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<sst xmlns="http://schemas.openxmlformats.org/spreadsheetml/2006/main" count="107" uniqueCount="48">
  <si>
    <t>ZH1</t>
  </si>
  <si>
    <t>ZH2</t>
  </si>
  <si>
    <t>ZH-k után</t>
  </si>
  <si>
    <t>PZH1</t>
  </si>
  <si>
    <t>PZH2</t>
  </si>
  <si>
    <t>PZH-k után</t>
  </si>
  <si>
    <t>Neptun</t>
  </si>
  <si>
    <t>Sz</t>
  </si>
  <si>
    <t>Eredmény</t>
  </si>
  <si>
    <t>QQP0U1</t>
  </si>
  <si>
    <t>ZIG9IP</t>
  </si>
  <si>
    <t>BE4RVP</t>
  </si>
  <si>
    <t>-</t>
  </si>
  <si>
    <t>A2CP8Q</t>
  </si>
  <si>
    <t>CKONB6</t>
  </si>
  <si>
    <t>D8WKD9</t>
  </si>
  <si>
    <t>FKHNAT</t>
  </si>
  <si>
    <t>LRENQQ</t>
  </si>
  <si>
    <t>Z5ZLQ0</t>
  </si>
  <si>
    <t>XDSTVM</t>
  </si>
  <si>
    <t>DEEP5H</t>
  </si>
  <si>
    <t>HHMSRI</t>
  </si>
  <si>
    <t>JEB7FR</t>
  </si>
  <si>
    <t>R29GQY</t>
  </si>
  <si>
    <t>LJ96NE</t>
  </si>
  <si>
    <t>BS2AP1</t>
  </si>
  <si>
    <t>FOQUY7</t>
  </si>
  <si>
    <t>JL86Z3</t>
  </si>
  <si>
    <t>PPCIWK</t>
  </si>
  <si>
    <t>e</t>
  </si>
  <si>
    <t>l</t>
  </si>
  <si>
    <t>ő</t>
  </si>
  <si>
    <t>z</t>
  </si>
  <si>
    <t>H335NC</t>
  </si>
  <si>
    <t>JEWDFI</t>
  </si>
  <si>
    <t>OIOYE4</t>
  </si>
  <si>
    <t>G21P1Z</t>
  </si>
  <si>
    <t>VV2BUK</t>
  </si>
  <si>
    <t>LM25TC</t>
  </si>
  <si>
    <t>U93U6H</t>
  </si>
  <si>
    <t>B8EO2N</t>
  </si>
  <si>
    <t>A4MH0E</t>
  </si>
  <si>
    <t>RQUNJX</t>
  </si>
  <si>
    <t>HW8595</t>
  </si>
  <si>
    <t>MNITS0</t>
  </si>
  <si>
    <t>B1Z457</t>
  </si>
  <si>
    <t>YXRL7L</t>
  </si>
  <si>
    <t>Max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</si>
</sst>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13" xfId="0" applyNumberForma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8.57421875" style="0" bestFit="1" customWidth="1"/>
    <col min="2" max="2" width="2.140625" style="0" bestFit="1" customWidth="1"/>
    <col min="3" max="3" width="2.00390625" style="0" bestFit="1" customWidth="1"/>
    <col min="4" max="4" width="2.140625" style="0" bestFit="1" customWidth="1"/>
    <col min="5" max="5" width="2.00390625" style="0" bestFit="1" customWidth="1"/>
    <col min="6" max="6" width="2.140625" style="0" bestFit="1" customWidth="1"/>
    <col min="7" max="7" width="3.00390625" style="0" bestFit="1" customWidth="1"/>
    <col min="8" max="8" width="10.00390625" style="0" bestFit="1" customWidth="1"/>
    <col min="9" max="9" width="1.8515625" style="0" bestFit="1" customWidth="1"/>
    <col min="10" max="10" width="2.140625" style="0" bestFit="1" customWidth="1"/>
    <col min="11" max="11" width="2.00390625" style="0" bestFit="1" customWidth="1"/>
    <col min="12" max="12" width="2.140625" style="0" bestFit="1" customWidth="1"/>
    <col min="13" max="13" width="2.00390625" style="0" bestFit="1" customWidth="1"/>
    <col min="14" max="14" width="2.140625" style="0" bestFit="1" customWidth="1"/>
    <col min="15" max="15" width="3.00390625" style="0" bestFit="1" customWidth="1"/>
    <col min="16" max="17" width="10.00390625" style="0" bestFit="1" customWidth="1"/>
    <col min="18" max="22" width="2.00390625" style="0" bestFit="1" customWidth="1"/>
    <col min="23" max="23" width="3.00390625" style="0" bestFit="1" customWidth="1"/>
    <col min="24" max="24" width="10.00390625" style="0" bestFit="1" customWidth="1"/>
    <col min="25" max="29" width="2.00390625" style="0" bestFit="1" customWidth="1"/>
    <col min="30" max="30" width="3.00390625" style="0" bestFit="1" customWidth="1"/>
    <col min="31" max="31" width="10.00390625" style="0" bestFit="1" customWidth="1"/>
    <col min="32" max="33" width="4.28125" style="0" bestFit="1" customWidth="1"/>
    <col min="34" max="34" width="10.00390625" style="0" bestFit="1" customWidth="1"/>
  </cols>
  <sheetData>
    <row r="1" spans="1:34" ht="15">
      <c r="A1" s="1"/>
      <c r="B1" s="2" t="s">
        <v>0</v>
      </c>
      <c r="C1" s="3"/>
      <c r="D1" s="3"/>
      <c r="E1" s="3"/>
      <c r="F1" s="3"/>
      <c r="G1" s="3"/>
      <c r="H1" s="3"/>
      <c r="I1" s="1"/>
      <c r="J1" s="2" t="s">
        <v>1</v>
      </c>
      <c r="K1" s="3"/>
      <c r="L1" s="3"/>
      <c r="M1" s="3"/>
      <c r="N1" s="3"/>
      <c r="O1" s="3"/>
      <c r="P1" s="4"/>
      <c r="Q1" s="5" t="s">
        <v>2</v>
      </c>
      <c r="R1" s="2" t="s">
        <v>3</v>
      </c>
      <c r="S1" s="3"/>
      <c r="T1" s="3"/>
      <c r="U1" s="3"/>
      <c r="V1" s="3"/>
      <c r="W1" s="3"/>
      <c r="X1" s="4"/>
      <c r="Y1" s="6" t="s">
        <v>4</v>
      </c>
      <c r="Z1" s="7"/>
      <c r="AA1" s="7"/>
      <c r="AB1" s="7"/>
      <c r="AC1" s="7"/>
      <c r="AD1" s="7"/>
      <c r="AE1" s="8"/>
      <c r="AF1" s="3" t="s">
        <v>5</v>
      </c>
      <c r="AG1" s="3"/>
      <c r="AH1" s="4"/>
    </row>
    <row r="2" spans="1:34" ht="15">
      <c r="A2" s="9" t="s">
        <v>6</v>
      </c>
      <c r="B2" s="10">
        <v>1</v>
      </c>
      <c r="C2" s="11">
        <v>2</v>
      </c>
      <c r="D2" s="11">
        <v>3</v>
      </c>
      <c r="E2" s="11">
        <v>4</v>
      </c>
      <c r="F2" s="11">
        <v>5</v>
      </c>
      <c r="G2" s="11" t="s">
        <v>7</v>
      </c>
      <c r="H2" s="11" t="s">
        <v>8</v>
      </c>
      <c r="I2" s="9"/>
      <c r="J2" s="10">
        <v>1</v>
      </c>
      <c r="K2" s="11">
        <v>2</v>
      </c>
      <c r="L2" s="11">
        <v>3</v>
      </c>
      <c r="M2" s="11">
        <v>4</v>
      </c>
      <c r="N2" s="11">
        <v>5</v>
      </c>
      <c r="O2" s="11" t="s">
        <v>7</v>
      </c>
      <c r="P2" s="9" t="s">
        <v>8</v>
      </c>
      <c r="Q2" s="11" t="s">
        <v>8</v>
      </c>
      <c r="R2" s="10">
        <v>1</v>
      </c>
      <c r="S2" s="11">
        <v>2</v>
      </c>
      <c r="T2" s="11">
        <v>3</v>
      </c>
      <c r="U2" s="11">
        <v>4</v>
      </c>
      <c r="V2" s="11">
        <v>5</v>
      </c>
      <c r="W2" s="11" t="s">
        <v>7</v>
      </c>
      <c r="X2" s="9" t="s">
        <v>8</v>
      </c>
      <c r="Y2" s="10">
        <v>1</v>
      </c>
      <c r="Z2" s="11">
        <v>2</v>
      </c>
      <c r="AA2" s="11">
        <v>3</v>
      </c>
      <c r="AB2" s="11">
        <v>4</v>
      </c>
      <c r="AC2" s="11">
        <v>5</v>
      </c>
      <c r="AD2" s="11" t="s">
        <v>7</v>
      </c>
      <c r="AE2" s="9" t="s">
        <v>8</v>
      </c>
      <c r="AF2" s="11" t="s">
        <v>0</v>
      </c>
      <c r="AG2" s="11" t="s">
        <v>1</v>
      </c>
      <c r="AH2" s="9" t="s">
        <v>8</v>
      </c>
    </row>
    <row r="3" spans="1:34" ht="15">
      <c r="A3" s="12" t="s">
        <v>13</v>
      </c>
      <c r="B3" s="10">
        <v>0</v>
      </c>
      <c r="C3" s="11">
        <v>0</v>
      </c>
      <c r="D3" s="11">
        <v>1</v>
      </c>
      <c r="E3" s="11">
        <v>3</v>
      </c>
      <c r="F3" s="11">
        <v>3</v>
      </c>
      <c r="G3" s="11">
        <f>SUM(B3:F3)</f>
        <v>7</v>
      </c>
      <c r="H3" s="11" t="str">
        <f>IF(G3&lt;6,"X","OK")</f>
        <v>OK</v>
      </c>
      <c r="I3" s="9"/>
      <c r="J3" s="10">
        <v>0</v>
      </c>
      <c r="K3" s="11">
        <v>3</v>
      </c>
      <c r="L3" s="11" t="s">
        <v>12</v>
      </c>
      <c r="M3" s="11">
        <v>3</v>
      </c>
      <c r="N3" s="11">
        <v>3</v>
      </c>
      <c r="O3" s="11">
        <f>SUM(J3:N3)</f>
        <v>9</v>
      </c>
      <c r="P3" s="9" t="str">
        <f>IF(O3&lt;6,"X","OK")</f>
        <v>OK</v>
      </c>
      <c r="Q3" s="11" t="str">
        <f>IF(H3="X",IF(P3="X","X","PZH1"),IF(P3="X","PZH2","OK"))</f>
        <v>OK</v>
      </c>
      <c r="R3" s="10"/>
      <c r="S3" s="11"/>
      <c r="T3" s="11"/>
      <c r="U3" s="11"/>
      <c r="V3" s="11"/>
      <c r="W3" s="11"/>
      <c r="X3" s="9"/>
      <c r="Y3" s="10"/>
      <c r="Z3" s="11"/>
      <c r="AA3" s="11"/>
      <c r="AB3" s="11"/>
      <c r="AC3" s="11"/>
      <c r="AD3" s="11"/>
      <c r="AE3" s="9"/>
      <c r="AF3" s="11">
        <f>IF(X3="",G3,W3)</f>
        <v>7</v>
      </c>
      <c r="AG3" s="11">
        <f>IF(AE3="",O3,AD3)</f>
        <v>9</v>
      </c>
      <c r="AH3" s="9" t="str">
        <f>IF(Q3="X","X",IF(AF3&lt;6,"PPZH1",IF(AG3&lt;6,"PPZH2","OK")))</f>
        <v>OK</v>
      </c>
    </row>
    <row r="4" spans="1:34" ht="15">
      <c r="A4" s="12" t="s">
        <v>41</v>
      </c>
      <c r="B4" s="10">
        <v>1</v>
      </c>
      <c r="C4" s="11">
        <v>4</v>
      </c>
      <c r="D4" s="11">
        <v>4</v>
      </c>
      <c r="E4" s="11">
        <v>3</v>
      </c>
      <c r="F4" s="11">
        <v>2</v>
      </c>
      <c r="G4" s="11">
        <f>SUM(B4:F4)</f>
        <v>14</v>
      </c>
      <c r="H4" s="11" t="str">
        <f>IF(G4&lt;6,"X","OK")</f>
        <v>OK</v>
      </c>
      <c r="I4" s="9"/>
      <c r="J4" s="10">
        <v>1</v>
      </c>
      <c r="K4" s="11">
        <v>4</v>
      </c>
      <c r="L4" s="11">
        <v>2</v>
      </c>
      <c r="M4" s="11">
        <v>4</v>
      </c>
      <c r="N4" s="11">
        <v>3</v>
      </c>
      <c r="O4" s="11">
        <f>SUM(J4:N4)</f>
        <v>14</v>
      </c>
      <c r="P4" s="9" t="str">
        <f>IF(O4&lt;6,"X","OK")</f>
        <v>OK</v>
      </c>
      <c r="Q4" s="11" t="str">
        <f>IF(H4="X",IF(P4="X","X","PZH1"),IF(P4="X","PZH2","OK"))</f>
        <v>OK</v>
      </c>
      <c r="R4" s="10"/>
      <c r="S4" s="11"/>
      <c r="T4" s="11"/>
      <c r="U4" s="11"/>
      <c r="V4" s="11"/>
      <c r="W4" s="11"/>
      <c r="X4" s="9"/>
      <c r="Y4" s="10"/>
      <c r="Z4" s="11"/>
      <c r="AA4" s="11"/>
      <c r="AB4" s="11"/>
      <c r="AC4" s="11"/>
      <c r="AD4" s="11"/>
      <c r="AE4" s="9"/>
      <c r="AF4" s="11">
        <f>IF(X4="",G4,W4)</f>
        <v>14</v>
      </c>
      <c r="AG4" s="11">
        <f>IF(AE4="",O4,AD4)</f>
        <v>14</v>
      </c>
      <c r="AH4" s="9" t="str">
        <f>IF(Q4="X","X",IF(AF4&lt;6,"PPZH1",IF(AG4&lt;6,"PPZH2","OK")))</f>
        <v>OK</v>
      </c>
    </row>
    <row r="5" spans="1:34" ht="15">
      <c r="A5" s="12" t="s">
        <v>45</v>
      </c>
      <c r="B5" s="10">
        <v>4</v>
      </c>
      <c r="C5" s="11">
        <v>1</v>
      </c>
      <c r="D5" s="11">
        <v>2</v>
      </c>
      <c r="E5" s="11">
        <v>2</v>
      </c>
      <c r="F5" s="11">
        <v>1</v>
      </c>
      <c r="G5" s="11">
        <f>SUM(B5:F5)</f>
        <v>10</v>
      </c>
      <c r="H5" s="11" t="str">
        <f>IF(G5&lt;6,"X","OK")</f>
        <v>OK</v>
      </c>
      <c r="I5" s="9"/>
      <c r="J5" s="10">
        <v>4</v>
      </c>
      <c r="K5" s="11">
        <v>4</v>
      </c>
      <c r="L5" s="11">
        <v>0</v>
      </c>
      <c r="M5" s="11">
        <v>0</v>
      </c>
      <c r="N5" s="11">
        <v>1</v>
      </c>
      <c r="O5" s="11">
        <f>SUM(J5:N5)</f>
        <v>9</v>
      </c>
      <c r="P5" s="9" t="str">
        <f>IF(O5&lt;6,"X","OK")</f>
        <v>OK</v>
      </c>
      <c r="Q5" s="11" t="str">
        <f>IF(H5="X",IF(P5="X","X","PZH1"),IF(P5="X","PZH2","OK"))</f>
        <v>OK</v>
      </c>
      <c r="R5" s="10"/>
      <c r="S5" s="11"/>
      <c r="T5" s="11"/>
      <c r="U5" s="11"/>
      <c r="V5" s="11"/>
      <c r="W5" s="11"/>
      <c r="X5" s="9"/>
      <c r="Y5" s="10"/>
      <c r="Z5" s="11"/>
      <c r="AA5" s="11"/>
      <c r="AB5" s="11"/>
      <c r="AC5" s="11"/>
      <c r="AD5" s="11"/>
      <c r="AE5" s="9"/>
      <c r="AF5" s="11">
        <f>IF(X5="",G5,W5)</f>
        <v>10</v>
      </c>
      <c r="AG5" s="11">
        <f>IF(AE5="",O5,AD5)</f>
        <v>9</v>
      </c>
      <c r="AH5" s="9" t="str">
        <f>IF(Q5="X","X",IF(AF5&lt;6,"PPZH1",IF(AG5&lt;6,"PPZH2","OK")))</f>
        <v>OK</v>
      </c>
    </row>
    <row r="6" spans="1:34" ht="15">
      <c r="A6" s="12" t="s">
        <v>40</v>
      </c>
      <c r="B6" s="10" t="s">
        <v>29</v>
      </c>
      <c r="C6" s="11" t="s">
        <v>30</v>
      </c>
      <c r="D6" s="11" t="s">
        <v>31</v>
      </c>
      <c r="E6" s="11" t="s">
        <v>32</v>
      </c>
      <c r="F6" s="11" t="s">
        <v>31</v>
      </c>
      <c r="G6" s="11">
        <v>9</v>
      </c>
      <c r="H6" s="11" t="str">
        <f>IF(G6&lt;6,"X","OK")</f>
        <v>OK</v>
      </c>
      <c r="I6" s="9"/>
      <c r="J6" s="10" t="s">
        <v>29</v>
      </c>
      <c r="K6" s="11" t="s">
        <v>30</v>
      </c>
      <c r="L6" s="11" t="s">
        <v>31</v>
      </c>
      <c r="M6" s="11" t="s">
        <v>32</v>
      </c>
      <c r="N6" s="11" t="s">
        <v>31</v>
      </c>
      <c r="O6" s="11">
        <v>12</v>
      </c>
      <c r="P6" s="9" t="str">
        <f>IF(O6&lt;6,"X","OK")</f>
        <v>OK</v>
      </c>
      <c r="Q6" s="11" t="str">
        <f>IF(H6="X",IF(P6="X","X","PZH1"),IF(P6="X","PZH2","OK"))</f>
        <v>OK</v>
      </c>
      <c r="R6" s="10"/>
      <c r="S6" s="11"/>
      <c r="T6" s="11"/>
      <c r="U6" s="11"/>
      <c r="V6" s="11"/>
      <c r="W6" s="11"/>
      <c r="X6" s="9"/>
      <c r="Y6" s="10"/>
      <c r="Z6" s="11"/>
      <c r="AA6" s="11"/>
      <c r="AB6" s="11"/>
      <c r="AC6" s="11"/>
      <c r="AD6" s="11"/>
      <c r="AE6" s="9"/>
      <c r="AF6" s="11">
        <f>IF(X6="",G6,W6)</f>
        <v>9</v>
      </c>
      <c r="AG6" s="11">
        <f>IF(AE6="",O6,AD6)</f>
        <v>12</v>
      </c>
      <c r="AH6" s="9" t="str">
        <f>IF(Q6="X","X",IF(AF6&lt;6,"PPZH1",IF(AG6&lt;6,"PPZH2","OK")))</f>
        <v>OK</v>
      </c>
    </row>
    <row r="7" spans="1:34" ht="15">
      <c r="A7" s="12" t="s">
        <v>11</v>
      </c>
      <c r="B7" s="10" t="s">
        <v>12</v>
      </c>
      <c r="C7" s="11" t="s">
        <v>12</v>
      </c>
      <c r="D7" s="11" t="s">
        <v>12</v>
      </c>
      <c r="E7" s="11" t="s">
        <v>12</v>
      </c>
      <c r="F7" s="11" t="s">
        <v>12</v>
      </c>
      <c r="G7" s="11">
        <f>SUM(B7:F7)</f>
        <v>0</v>
      </c>
      <c r="H7" s="11" t="str">
        <f>IF(G7&lt;6,"X","OK")</f>
        <v>X</v>
      </c>
      <c r="I7" s="9"/>
      <c r="J7" s="10" t="s">
        <v>12</v>
      </c>
      <c r="K7" s="11" t="s">
        <v>12</v>
      </c>
      <c r="L7" s="11" t="s">
        <v>12</v>
      </c>
      <c r="M7" s="11" t="s">
        <v>12</v>
      </c>
      <c r="N7" s="11" t="s">
        <v>12</v>
      </c>
      <c r="O7" s="11">
        <f>SUM(J7:N7)</f>
        <v>0</v>
      </c>
      <c r="P7" s="9" t="str">
        <f>IF(O7&lt;6,"X","OK")</f>
        <v>X</v>
      </c>
      <c r="Q7" s="11" t="str">
        <f>IF(H7="X",IF(P7="X","X","PZH1"),IF(P7="X","PZH2","OK"))</f>
        <v>X</v>
      </c>
      <c r="R7" s="10"/>
      <c r="S7" s="11"/>
      <c r="T7" s="11"/>
      <c r="U7" s="11"/>
      <c r="V7" s="11"/>
      <c r="W7" s="11"/>
      <c r="X7" s="9"/>
      <c r="Y7" s="10"/>
      <c r="Z7" s="11"/>
      <c r="AA7" s="11"/>
      <c r="AB7" s="11"/>
      <c r="AC7" s="11"/>
      <c r="AD7" s="11"/>
      <c r="AE7" s="9"/>
      <c r="AF7" s="11">
        <f>IF(X7="",G7,W7)</f>
        <v>0</v>
      </c>
      <c r="AG7" s="11">
        <f>IF(AE7="",O7,AD7)</f>
        <v>0</v>
      </c>
      <c r="AH7" s="9" t="str">
        <f>IF(Q7="X","X",IF(AF7&lt;6,"PPZH1",IF(AG7&lt;6,"PPZH2","OK")))</f>
        <v>X</v>
      </c>
    </row>
    <row r="8" spans="1:34" ht="15">
      <c r="A8" s="12" t="s">
        <v>25</v>
      </c>
      <c r="B8" s="10">
        <v>4</v>
      </c>
      <c r="C8" s="11">
        <v>4</v>
      </c>
      <c r="D8" s="11">
        <v>4</v>
      </c>
      <c r="E8" s="11">
        <v>4</v>
      </c>
      <c r="F8" s="11">
        <v>4</v>
      </c>
      <c r="G8" s="11">
        <f>SUM(B8:F8)</f>
        <v>20</v>
      </c>
      <c r="H8" s="11" t="str">
        <f>IF(G8&lt;6,"X","OK")</f>
        <v>OK</v>
      </c>
      <c r="I8" s="9"/>
      <c r="J8" s="10">
        <v>4</v>
      </c>
      <c r="K8" s="11">
        <v>4</v>
      </c>
      <c r="L8" s="11">
        <v>2</v>
      </c>
      <c r="M8" s="11">
        <v>3</v>
      </c>
      <c r="N8" s="11">
        <v>7</v>
      </c>
      <c r="O8" s="11">
        <f>SUM(J8:N8)</f>
        <v>20</v>
      </c>
      <c r="P8" s="9" t="str">
        <f>IF(O8&lt;6,"X","OK")</f>
        <v>OK</v>
      </c>
      <c r="Q8" s="11" t="str">
        <f>IF(H8="X",IF(P8="X","X","PZH1"),IF(P8="X","PZH2","OK"))</f>
        <v>OK</v>
      </c>
      <c r="R8" s="10"/>
      <c r="S8" s="11"/>
      <c r="T8" s="11"/>
      <c r="U8" s="11"/>
      <c r="V8" s="11"/>
      <c r="W8" s="11"/>
      <c r="X8" s="9"/>
      <c r="Y8" s="10"/>
      <c r="Z8" s="11"/>
      <c r="AA8" s="11"/>
      <c r="AB8" s="11"/>
      <c r="AC8" s="11"/>
      <c r="AD8" s="11"/>
      <c r="AE8" s="9"/>
      <c r="AF8" s="11">
        <f>IF(X8="",G8,W8)</f>
        <v>20</v>
      </c>
      <c r="AG8" s="11">
        <f>IF(AE8="",O8,AD8)</f>
        <v>20</v>
      </c>
      <c r="AH8" s="9" t="str">
        <f>IF(Q8="X","X",IF(AF8&lt;6,"PPZH1",IF(AG8&lt;6,"PPZH2","OK")))</f>
        <v>OK</v>
      </c>
    </row>
    <row r="9" spans="1:34" ht="15">
      <c r="A9" s="12" t="s">
        <v>14</v>
      </c>
      <c r="B9" s="10">
        <v>0</v>
      </c>
      <c r="C9" s="11">
        <v>1</v>
      </c>
      <c r="D9" s="11">
        <v>1</v>
      </c>
      <c r="E9" s="11">
        <v>4</v>
      </c>
      <c r="F9" s="11">
        <v>2</v>
      </c>
      <c r="G9" s="11">
        <f>SUM(B9:F9)</f>
        <v>8</v>
      </c>
      <c r="H9" s="11" t="str">
        <f>IF(G9&lt;6,"X","OK")</f>
        <v>OK</v>
      </c>
      <c r="I9" s="9"/>
      <c r="J9" s="10">
        <v>1</v>
      </c>
      <c r="K9" s="11">
        <v>0</v>
      </c>
      <c r="L9" s="11">
        <v>0</v>
      </c>
      <c r="M9" s="11">
        <v>0</v>
      </c>
      <c r="N9" s="11">
        <v>1</v>
      </c>
      <c r="O9" s="11">
        <f>SUM(J9:N9)</f>
        <v>2</v>
      </c>
      <c r="P9" s="9" t="str">
        <f>IF(O9&lt;6,"X","OK")</f>
        <v>X</v>
      </c>
      <c r="Q9" s="11" t="str">
        <f>IF(H9="X",IF(P9="X","X","PZH1"),IF(P9="X","PZH2","OK"))</f>
        <v>PZH2</v>
      </c>
      <c r="R9" s="10"/>
      <c r="S9" s="11"/>
      <c r="T9" s="11"/>
      <c r="U9" s="11"/>
      <c r="V9" s="11"/>
      <c r="W9" s="11"/>
      <c r="X9" s="9"/>
      <c r="Y9" s="10">
        <v>4</v>
      </c>
      <c r="Z9" s="11">
        <v>0</v>
      </c>
      <c r="AA9" s="11">
        <v>3</v>
      </c>
      <c r="AB9" s="11">
        <v>1</v>
      </c>
      <c r="AC9" s="11">
        <v>5</v>
      </c>
      <c r="AD9" s="11">
        <f>SUM(Y9:AC9)</f>
        <v>13</v>
      </c>
      <c r="AE9" s="9" t="str">
        <f>IF(AD9&lt;6,"X","OK")</f>
        <v>OK</v>
      </c>
      <c r="AF9" s="11">
        <f>IF(X9="",G9,W9)</f>
        <v>8</v>
      </c>
      <c r="AG9" s="11">
        <f>IF(AE9="",O9,AD9)</f>
        <v>13</v>
      </c>
      <c r="AH9" s="9" t="str">
        <f>IF(Q9="X","X",IF(AF9&lt;6,"PPZH1",IF(AG9&lt;6,"PPZH2","OK")))</f>
        <v>OK</v>
      </c>
    </row>
    <row r="10" spans="1:34" ht="15">
      <c r="A10" s="12" t="s">
        <v>15</v>
      </c>
      <c r="B10" s="10">
        <v>2</v>
      </c>
      <c r="C10" s="11">
        <v>2</v>
      </c>
      <c r="D10" s="11">
        <v>0</v>
      </c>
      <c r="E10" s="11">
        <v>4</v>
      </c>
      <c r="F10" s="11">
        <v>4</v>
      </c>
      <c r="G10" s="11">
        <f>SUM(B10:F10)</f>
        <v>12</v>
      </c>
      <c r="H10" s="11" t="str">
        <f>IF(G10&lt;6,"X","OK")</f>
        <v>OK</v>
      </c>
      <c r="I10" s="9"/>
      <c r="J10" s="10">
        <v>4</v>
      </c>
      <c r="K10" s="11">
        <v>4</v>
      </c>
      <c r="L10" s="11" t="s">
        <v>12</v>
      </c>
      <c r="M10" s="11">
        <v>3</v>
      </c>
      <c r="N10" s="11">
        <v>5</v>
      </c>
      <c r="O10" s="11">
        <f>SUM(J10:N10)</f>
        <v>16</v>
      </c>
      <c r="P10" s="9" t="str">
        <f>IF(O10&lt;6,"X","OK")</f>
        <v>OK</v>
      </c>
      <c r="Q10" s="11" t="str">
        <f>IF(H10="X",IF(P10="X","X","PZH1"),IF(P10="X","PZH2","OK"))</f>
        <v>OK</v>
      </c>
      <c r="R10" s="10"/>
      <c r="S10" s="11"/>
      <c r="T10" s="11"/>
      <c r="U10" s="11"/>
      <c r="V10" s="11"/>
      <c r="W10" s="11"/>
      <c r="X10" s="9"/>
      <c r="Y10" s="10"/>
      <c r="Z10" s="11"/>
      <c r="AA10" s="11"/>
      <c r="AB10" s="11"/>
      <c r="AC10" s="11"/>
      <c r="AD10" s="11"/>
      <c r="AE10" s="9"/>
      <c r="AF10" s="11">
        <f>IF(X10="",G10,W10)</f>
        <v>12</v>
      </c>
      <c r="AG10" s="11">
        <f>IF(AE10="",O10,AD10)</f>
        <v>16</v>
      </c>
      <c r="AH10" s="9" t="str">
        <f>IF(Q10="X","X",IF(AF10&lt;6,"PPZH1",IF(AG10&lt;6,"PPZH2","OK")))</f>
        <v>OK</v>
      </c>
    </row>
    <row r="11" spans="1:34" ht="15">
      <c r="A11" s="12" t="s">
        <v>20</v>
      </c>
      <c r="B11" s="10">
        <v>0</v>
      </c>
      <c r="C11" s="11">
        <v>0</v>
      </c>
      <c r="D11" s="11">
        <v>1</v>
      </c>
      <c r="E11" s="11">
        <v>2</v>
      </c>
      <c r="F11" s="11">
        <v>0</v>
      </c>
      <c r="G11" s="11">
        <f>SUM(B11:F11)</f>
        <v>3</v>
      </c>
      <c r="H11" s="11" t="str">
        <f>IF(G11&lt;6,"X","OK")</f>
        <v>X</v>
      </c>
      <c r="I11" s="9"/>
      <c r="J11" s="10">
        <v>0</v>
      </c>
      <c r="K11" s="11">
        <v>1</v>
      </c>
      <c r="L11" s="11">
        <v>1</v>
      </c>
      <c r="M11" s="11">
        <v>3</v>
      </c>
      <c r="N11" s="11">
        <v>4</v>
      </c>
      <c r="O11" s="11">
        <f>SUM(J11:N11)</f>
        <v>9</v>
      </c>
      <c r="P11" s="9" t="str">
        <f>IF(O11&lt;6,"X","OK")</f>
        <v>OK</v>
      </c>
      <c r="Q11" s="11" t="str">
        <f>IF(H11="X",IF(P11="X","X","PZH1"),IF(P11="X","PZH2","OK"))</f>
        <v>PZH1</v>
      </c>
      <c r="R11" s="10">
        <v>0</v>
      </c>
      <c r="S11" s="11">
        <v>2</v>
      </c>
      <c r="T11" s="11">
        <v>0</v>
      </c>
      <c r="U11" s="11">
        <v>0</v>
      </c>
      <c r="V11" s="11">
        <v>2</v>
      </c>
      <c r="W11" s="11">
        <f>SUM(R11:V11)</f>
        <v>4</v>
      </c>
      <c r="X11" s="9" t="str">
        <f>IF(W11&lt;6,"X","OK")</f>
        <v>X</v>
      </c>
      <c r="Y11" s="10"/>
      <c r="Z11" s="11"/>
      <c r="AA11" s="11"/>
      <c r="AB11" s="11"/>
      <c r="AC11" s="11"/>
      <c r="AD11" s="11"/>
      <c r="AE11" s="9"/>
      <c r="AF11" s="11">
        <f>IF(X11="",G11,W11)</f>
        <v>4</v>
      </c>
      <c r="AG11" s="11">
        <f>IF(AE11="",O11,AD11)</f>
        <v>9</v>
      </c>
      <c r="AH11" s="9" t="str">
        <f>IF(Q11="X","X",IF(AF11&lt;6,"PPZH1",IF(AG11&lt;6,"PPZH2","OK")))</f>
        <v>PPZH1</v>
      </c>
    </row>
    <row r="12" spans="1:34" ht="15">
      <c r="A12" s="12" t="s">
        <v>16</v>
      </c>
      <c r="B12" s="10">
        <v>2</v>
      </c>
      <c r="C12" s="11">
        <v>2</v>
      </c>
      <c r="D12" s="11">
        <v>0</v>
      </c>
      <c r="E12" s="11">
        <v>3</v>
      </c>
      <c r="F12" s="11">
        <v>2</v>
      </c>
      <c r="G12" s="11">
        <f>SUM(B12:F12)</f>
        <v>9</v>
      </c>
      <c r="H12" s="11" t="str">
        <f>IF(G12&lt;6,"X","OK")</f>
        <v>OK</v>
      </c>
      <c r="I12" s="9"/>
      <c r="J12" s="10">
        <v>0</v>
      </c>
      <c r="K12" s="11">
        <v>2</v>
      </c>
      <c r="L12" s="11">
        <v>0</v>
      </c>
      <c r="M12" s="11">
        <v>2</v>
      </c>
      <c r="N12" s="11">
        <v>5</v>
      </c>
      <c r="O12" s="11">
        <f>SUM(J12:N12)</f>
        <v>9</v>
      </c>
      <c r="P12" s="9" t="str">
        <f>IF(O12&lt;6,"X","OK")</f>
        <v>OK</v>
      </c>
      <c r="Q12" s="11" t="str">
        <f>IF(H12="X",IF(P12="X","X","PZH1"),IF(P12="X","PZH2","OK"))</f>
        <v>OK</v>
      </c>
      <c r="R12" s="10"/>
      <c r="S12" s="11"/>
      <c r="T12" s="11"/>
      <c r="U12" s="11"/>
      <c r="V12" s="11"/>
      <c r="W12" s="11"/>
      <c r="X12" s="9"/>
      <c r="Y12" s="10"/>
      <c r="Z12" s="11"/>
      <c r="AA12" s="11"/>
      <c r="AB12" s="11"/>
      <c r="AC12" s="11"/>
      <c r="AD12" s="11"/>
      <c r="AE12" s="9"/>
      <c r="AF12" s="11">
        <f>IF(X12="",G12,W12)</f>
        <v>9</v>
      </c>
      <c r="AG12" s="11">
        <f>IF(AE12="",O12,AD12)</f>
        <v>9</v>
      </c>
      <c r="AH12" s="9" t="str">
        <f>IF(Q12="X","X",IF(AF12&lt;6,"PPZH1",IF(AG12&lt;6,"PPZH2","OK")))</f>
        <v>OK</v>
      </c>
    </row>
    <row r="13" spans="1:34" ht="15">
      <c r="A13" s="12" t="s">
        <v>26</v>
      </c>
      <c r="B13" s="10">
        <v>0</v>
      </c>
      <c r="C13" s="11">
        <v>0</v>
      </c>
      <c r="D13" s="11">
        <v>1</v>
      </c>
      <c r="E13" s="11">
        <v>2</v>
      </c>
      <c r="F13" s="11">
        <v>1</v>
      </c>
      <c r="G13" s="11">
        <f>SUM(B13:F13)</f>
        <v>4</v>
      </c>
      <c r="H13" s="11" t="str">
        <f>IF(G13&lt;6,"X","OK")</f>
        <v>X</v>
      </c>
      <c r="I13" s="9"/>
      <c r="J13" s="10" t="s">
        <v>12</v>
      </c>
      <c r="K13" s="11" t="s">
        <v>12</v>
      </c>
      <c r="L13" s="11" t="s">
        <v>12</v>
      </c>
      <c r="M13" s="11" t="s">
        <v>12</v>
      </c>
      <c r="N13" s="11" t="s">
        <v>12</v>
      </c>
      <c r="O13" s="11">
        <f>SUM(J13:N13)</f>
        <v>0</v>
      </c>
      <c r="P13" s="9" t="str">
        <f>IF(O13&lt;6,"X","OK")</f>
        <v>X</v>
      </c>
      <c r="Q13" s="11" t="str">
        <f>IF(H13="X",IF(P13="X","X","PZH1"),IF(P13="X","PZH2","OK"))</f>
        <v>X</v>
      </c>
      <c r="R13" s="10"/>
      <c r="S13" s="11"/>
      <c r="T13" s="11"/>
      <c r="U13" s="11"/>
      <c r="V13" s="11"/>
      <c r="W13" s="11"/>
      <c r="X13" s="9"/>
      <c r="Y13" s="10"/>
      <c r="Z13" s="11"/>
      <c r="AA13" s="11"/>
      <c r="AB13" s="11"/>
      <c r="AC13" s="11"/>
      <c r="AD13" s="11"/>
      <c r="AE13" s="9"/>
      <c r="AF13" s="11">
        <f>IF(X13="",G13,W13)</f>
        <v>4</v>
      </c>
      <c r="AG13" s="11">
        <f>IF(AE13="",O13,AD13)</f>
        <v>0</v>
      </c>
      <c r="AH13" s="9" t="str">
        <f>IF(Q13="X","X",IF(AF13&lt;6,"PPZH1",IF(AG13&lt;6,"PPZH2","OK")))</f>
        <v>X</v>
      </c>
    </row>
    <row r="14" spans="1:34" ht="15">
      <c r="A14" s="12" t="s">
        <v>36</v>
      </c>
      <c r="B14" s="10">
        <v>2</v>
      </c>
      <c r="C14" s="11">
        <v>4</v>
      </c>
      <c r="D14" s="11">
        <v>1</v>
      </c>
      <c r="E14" s="11">
        <v>4</v>
      </c>
      <c r="F14" s="11">
        <v>3</v>
      </c>
      <c r="G14" s="11">
        <f>SUM(B14:F14)</f>
        <v>14</v>
      </c>
      <c r="H14" s="11" t="str">
        <f>IF(G14&lt;6,"X","OK")</f>
        <v>OK</v>
      </c>
      <c r="I14" s="9"/>
      <c r="J14" s="10">
        <v>4</v>
      </c>
      <c r="K14" s="11">
        <v>3</v>
      </c>
      <c r="L14" s="11">
        <v>1</v>
      </c>
      <c r="M14" s="11">
        <v>4</v>
      </c>
      <c r="N14" s="11">
        <v>2</v>
      </c>
      <c r="O14" s="11">
        <f>SUM(J14:N14)</f>
        <v>14</v>
      </c>
      <c r="P14" s="9" t="str">
        <f>IF(O14&lt;6,"X","OK")</f>
        <v>OK</v>
      </c>
      <c r="Q14" s="11" t="str">
        <f>IF(H14="X",IF(P14="X","X","PZH1"),IF(P14="X","PZH2","OK"))</f>
        <v>OK</v>
      </c>
      <c r="R14" s="10"/>
      <c r="S14" s="11"/>
      <c r="T14" s="11"/>
      <c r="U14" s="11"/>
      <c r="V14" s="11"/>
      <c r="W14" s="11"/>
      <c r="X14" s="9"/>
      <c r="Y14" s="10"/>
      <c r="Z14" s="11"/>
      <c r="AA14" s="11"/>
      <c r="AB14" s="11"/>
      <c r="AC14" s="11"/>
      <c r="AD14" s="11"/>
      <c r="AE14" s="9"/>
      <c r="AF14" s="11">
        <f>IF(X14="",G14,W14)</f>
        <v>14</v>
      </c>
      <c r="AG14" s="11">
        <f>IF(AE14="",O14,AD14)</f>
        <v>14</v>
      </c>
      <c r="AH14" s="9" t="str">
        <f>IF(Q14="X","X",IF(AF14&lt;6,"PPZH1",IF(AG14&lt;6,"PPZH2","OK")))</f>
        <v>OK</v>
      </c>
    </row>
    <row r="15" spans="1:34" ht="15">
      <c r="A15" s="12" t="s">
        <v>33</v>
      </c>
      <c r="B15" s="10">
        <v>1</v>
      </c>
      <c r="C15" s="11">
        <v>4</v>
      </c>
      <c r="D15" s="11">
        <v>1</v>
      </c>
      <c r="E15" s="11">
        <v>2</v>
      </c>
      <c r="F15" s="11">
        <v>4</v>
      </c>
      <c r="G15" s="11">
        <f>SUM(B15:F15)</f>
        <v>12</v>
      </c>
      <c r="H15" s="11" t="str">
        <f>IF(G15&lt;6,"X","OK")</f>
        <v>OK</v>
      </c>
      <c r="I15" s="9"/>
      <c r="J15" s="10">
        <v>4</v>
      </c>
      <c r="K15" s="11">
        <v>0</v>
      </c>
      <c r="L15" s="11">
        <v>1</v>
      </c>
      <c r="M15" s="11">
        <v>4</v>
      </c>
      <c r="N15" s="11">
        <v>0</v>
      </c>
      <c r="O15" s="11">
        <f>SUM(J15:N15)</f>
        <v>9</v>
      </c>
      <c r="P15" s="9" t="str">
        <f>IF(O15&lt;6,"X","OK")</f>
        <v>OK</v>
      </c>
      <c r="Q15" s="11" t="str">
        <f>IF(H15="X",IF(P15="X","X","PZH1"),IF(P15="X","PZH2","OK"))</f>
        <v>OK</v>
      </c>
      <c r="R15" s="10"/>
      <c r="S15" s="11"/>
      <c r="T15" s="11"/>
      <c r="U15" s="11"/>
      <c r="V15" s="11"/>
      <c r="W15" s="11"/>
      <c r="X15" s="9"/>
      <c r="Y15" s="10"/>
      <c r="Z15" s="11"/>
      <c r="AA15" s="11"/>
      <c r="AB15" s="11"/>
      <c r="AC15" s="11"/>
      <c r="AD15" s="11"/>
      <c r="AE15" s="9"/>
      <c r="AF15" s="11">
        <f>IF(X15="",G15,W15)</f>
        <v>12</v>
      </c>
      <c r="AG15" s="11">
        <f>IF(AE15="",O15,AD15)</f>
        <v>9</v>
      </c>
      <c r="AH15" s="9" t="str">
        <f>IF(Q15="X","X",IF(AF15&lt;6,"PPZH1",IF(AG15&lt;6,"PPZH2","OK")))</f>
        <v>OK</v>
      </c>
    </row>
    <row r="16" spans="1:34" ht="15">
      <c r="A16" s="12" t="s">
        <v>21</v>
      </c>
      <c r="B16" s="10">
        <v>1</v>
      </c>
      <c r="C16" s="11">
        <v>3</v>
      </c>
      <c r="D16" s="11">
        <v>2</v>
      </c>
      <c r="E16" s="11">
        <v>3</v>
      </c>
      <c r="F16" s="11">
        <v>2</v>
      </c>
      <c r="G16" s="11">
        <f>SUM(B16:F16)</f>
        <v>11</v>
      </c>
      <c r="H16" s="11" t="str">
        <f>IF(G16&lt;6,"X","OK")</f>
        <v>OK</v>
      </c>
      <c r="I16" s="9"/>
      <c r="J16" s="10">
        <v>0</v>
      </c>
      <c r="K16" s="11">
        <v>4</v>
      </c>
      <c r="L16" s="11">
        <v>2</v>
      </c>
      <c r="M16" s="11">
        <v>3</v>
      </c>
      <c r="N16" s="11">
        <v>6</v>
      </c>
      <c r="O16" s="11">
        <f>SUM(J16:N16)</f>
        <v>15</v>
      </c>
      <c r="P16" s="9" t="str">
        <f>IF(O16&lt;6,"X","OK")</f>
        <v>OK</v>
      </c>
      <c r="Q16" s="11" t="str">
        <f>IF(H16="X",IF(P16="X","X","PZH1"),IF(P16="X","PZH2","OK"))</f>
        <v>OK</v>
      </c>
      <c r="R16" s="10"/>
      <c r="S16" s="11"/>
      <c r="T16" s="11"/>
      <c r="U16" s="11"/>
      <c r="V16" s="11"/>
      <c r="W16" s="11"/>
      <c r="X16" s="9"/>
      <c r="Y16" s="10"/>
      <c r="Z16" s="11"/>
      <c r="AA16" s="11"/>
      <c r="AB16" s="11"/>
      <c r="AC16" s="11"/>
      <c r="AD16" s="11"/>
      <c r="AE16" s="9"/>
      <c r="AF16" s="11">
        <f>IF(X16="",G16,W16)</f>
        <v>11</v>
      </c>
      <c r="AG16" s="11">
        <f>IF(AE16="",O16,AD16)</f>
        <v>15</v>
      </c>
      <c r="AH16" s="9" t="str">
        <f>IF(Q16="X","X",IF(AF16&lt;6,"PPZH1",IF(AG16&lt;6,"PPZH2","OK")))</f>
        <v>OK</v>
      </c>
    </row>
    <row r="17" spans="1:34" ht="15">
      <c r="A17" s="12" t="s">
        <v>43</v>
      </c>
      <c r="B17" s="10" t="s">
        <v>12</v>
      </c>
      <c r="C17" s="11" t="s">
        <v>12</v>
      </c>
      <c r="D17" s="11" t="s">
        <v>12</v>
      </c>
      <c r="E17" s="11" t="s">
        <v>12</v>
      </c>
      <c r="F17" s="11" t="s">
        <v>12</v>
      </c>
      <c r="G17" s="11">
        <f>SUM(B17:F17)</f>
        <v>0</v>
      </c>
      <c r="H17" s="11" t="str">
        <f>IF(G17&lt;6,"X","OK")</f>
        <v>X</v>
      </c>
      <c r="I17" s="9"/>
      <c r="J17" s="10" t="s">
        <v>12</v>
      </c>
      <c r="K17" s="11" t="s">
        <v>12</v>
      </c>
      <c r="L17" s="11" t="s">
        <v>12</v>
      </c>
      <c r="M17" s="11" t="s">
        <v>12</v>
      </c>
      <c r="N17" s="11" t="s">
        <v>12</v>
      </c>
      <c r="O17" s="11">
        <f>SUM(J17:N17)</f>
        <v>0</v>
      </c>
      <c r="P17" s="9" t="str">
        <f>IF(O17&lt;6,"X","OK")</f>
        <v>X</v>
      </c>
      <c r="Q17" s="11" t="str">
        <f>IF(H17="X",IF(P17="X","X","PZH1"),IF(P17="X","PZH2","OK"))</f>
        <v>X</v>
      </c>
      <c r="R17" s="10"/>
      <c r="S17" s="11"/>
      <c r="T17" s="11"/>
      <c r="U17" s="11"/>
      <c r="V17" s="11"/>
      <c r="W17" s="11"/>
      <c r="X17" s="9"/>
      <c r="Y17" s="10"/>
      <c r="Z17" s="11"/>
      <c r="AA17" s="11"/>
      <c r="AB17" s="11"/>
      <c r="AC17" s="11"/>
      <c r="AD17" s="11"/>
      <c r="AE17" s="9"/>
      <c r="AF17" s="11">
        <f>IF(X17="",G17,W17)</f>
        <v>0</v>
      </c>
      <c r="AG17" s="11">
        <f>IF(AE17="",O17,AD17)</f>
        <v>0</v>
      </c>
      <c r="AH17" s="9" t="str">
        <f>IF(Q17="X","X",IF(AF17&lt;6,"PPZH1",IF(AG17&lt;6,"PPZH2","OK")))</f>
        <v>X</v>
      </c>
    </row>
    <row r="18" spans="1:34" ht="15">
      <c r="A18" s="12" t="s">
        <v>22</v>
      </c>
      <c r="B18" s="10">
        <v>2</v>
      </c>
      <c r="C18" s="11">
        <v>1</v>
      </c>
      <c r="D18" s="11">
        <v>1</v>
      </c>
      <c r="E18" s="11">
        <v>2</v>
      </c>
      <c r="F18" s="11">
        <v>2</v>
      </c>
      <c r="G18" s="11">
        <f>SUM(B18:F18)</f>
        <v>8</v>
      </c>
      <c r="H18" s="11" t="str">
        <f>IF(G18&lt;6,"X","OK")</f>
        <v>OK</v>
      </c>
      <c r="I18" s="9"/>
      <c r="J18" s="10" t="s">
        <v>12</v>
      </c>
      <c r="K18" s="11" t="s">
        <v>12</v>
      </c>
      <c r="L18" s="11" t="s">
        <v>12</v>
      </c>
      <c r="M18" s="11" t="s">
        <v>12</v>
      </c>
      <c r="N18" s="11" t="s">
        <v>12</v>
      </c>
      <c r="O18" s="11">
        <f>SUM(J18:N18)</f>
        <v>0</v>
      </c>
      <c r="P18" s="9" t="str">
        <f>IF(O18&lt;6,"X","OK")</f>
        <v>X</v>
      </c>
      <c r="Q18" s="11" t="str">
        <f>IF(H18="X",IF(P18="X","X","PZH1"),IF(P18="X","PZH2","OK"))</f>
        <v>PZH2</v>
      </c>
      <c r="R18" s="10"/>
      <c r="S18" s="11"/>
      <c r="T18" s="11"/>
      <c r="U18" s="11"/>
      <c r="V18" s="11"/>
      <c r="W18" s="11"/>
      <c r="X18" s="9"/>
      <c r="Y18" s="10"/>
      <c r="Z18" s="11"/>
      <c r="AA18" s="11"/>
      <c r="AB18" s="11"/>
      <c r="AC18" s="11"/>
      <c r="AD18" s="11"/>
      <c r="AE18" s="9"/>
      <c r="AF18" s="11">
        <f>IF(X18="",G18,W18)</f>
        <v>8</v>
      </c>
      <c r="AG18" s="11">
        <f>IF(AE18="",O18,AD18)</f>
        <v>0</v>
      </c>
      <c r="AH18" s="9" t="str">
        <f>IF(Q18="X","X",IF(AF18&lt;6,"PPZH1",IF(AG18&lt;6,"PPZH2","OK")))</f>
        <v>PPZH2</v>
      </c>
    </row>
    <row r="19" spans="1:34" ht="15">
      <c r="A19" s="12" t="s">
        <v>34</v>
      </c>
      <c r="B19" s="10">
        <v>2</v>
      </c>
      <c r="C19" s="11">
        <v>2</v>
      </c>
      <c r="D19" s="11">
        <v>1</v>
      </c>
      <c r="E19" s="11">
        <v>2</v>
      </c>
      <c r="F19" s="11">
        <v>3</v>
      </c>
      <c r="G19" s="11">
        <f>SUM(B19:F19)</f>
        <v>10</v>
      </c>
      <c r="H19" s="11" t="str">
        <f>IF(G19&lt;6,"X","OK")</f>
        <v>OK</v>
      </c>
      <c r="I19" s="9"/>
      <c r="J19" s="10">
        <v>2</v>
      </c>
      <c r="K19" s="11">
        <v>4</v>
      </c>
      <c r="L19" s="11">
        <v>0</v>
      </c>
      <c r="M19" s="11">
        <v>3</v>
      </c>
      <c r="N19" s="11">
        <v>2</v>
      </c>
      <c r="O19" s="11">
        <f>SUM(J19:N19)</f>
        <v>11</v>
      </c>
      <c r="P19" s="9" t="str">
        <f>IF(O19&lt;6,"X","OK")</f>
        <v>OK</v>
      </c>
      <c r="Q19" s="11" t="str">
        <f>IF(H19="X",IF(P19="X","X","PZH1"),IF(P19="X","PZH2","OK"))</f>
        <v>OK</v>
      </c>
      <c r="R19" s="10"/>
      <c r="S19" s="11"/>
      <c r="T19" s="11"/>
      <c r="U19" s="11"/>
      <c r="V19" s="11"/>
      <c r="W19" s="11"/>
      <c r="X19" s="9"/>
      <c r="Y19" s="10"/>
      <c r="Z19" s="11"/>
      <c r="AA19" s="11"/>
      <c r="AB19" s="11"/>
      <c r="AC19" s="11"/>
      <c r="AD19" s="11"/>
      <c r="AE19" s="9"/>
      <c r="AF19" s="11">
        <f>IF(X19="",G19,W19)</f>
        <v>10</v>
      </c>
      <c r="AG19" s="11">
        <f>IF(AE19="",O19,AD19)</f>
        <v>11</v>
      </c>
      <c r="AH19" s="9" t="str">
        <f>IF(Q19="X","X",IF(AF19&lt;6,"PPZH1",IF(AG19&lt;6,"PPZH2","OK")))</f>
        <v>OK</v>
      </c>
    </row>
    <row r="20" spans="1:34" ht="15">
      <c r="A20" s="12" t="s">
        <v>27</v>
      </c>
      <c r="B20" s="10">
        <v>2</v>
      </c>
      <c r="C20" s="11">
        <v>0</v>
      </c>
      <c r="D20" s="11">
        <v>3</v>
      </c>
      <c r="E20" s="11">
        <v>2</v>
      </c>
      <c r="F20" s="11">
        <v>3</v>
      </c>
      <c r="G20" s="11">
        <f>SUM(B20:F20)</f>
        <v>10</v>
      </c>
      <c r="H20" s="11" t="str">
        <f>IF(G20&lt;6,"X","OK")</f>
        <v>OK</v>
      </c>
      <c r="I20" s="9"/>
      <c r="J20" s="10">
        <v>0</v>
      </c>
      <c r="K20" s="11">
        <v>4</v>
      </c>
      <c r="L20" s="11" t="s">
        <v>12</v>
      </c>
      <c r="M20" s="11">
        <v>3</v>
      </c>
      <c r="N20" s="11">
        <v>1</v>
      </c>
      <c r="O20" s="11">
        <f>SUM(J20:N20)</f>
        <v>8</v>
      </c>
      <c r="P20" s="9" t="str">
        <f>IF(O20&lt;6,"X","OK")</f>
        <v>OK</v>
      </c>
      <c r="Q20" s="11" t="str">
        <f>IF(H20="X",IF(P20="X","X","PZH1"),IF(P20="X","PZH2","OK"))</f>
        <v>OK</v>
      </c>
      <c r="R20" s="10"/>
      <c r="S20" s="11"/>
      <c r="T20" s="11"/>
      <c r="U20" s="11"/>
      <c r="V20" s="11"/>
      <c r="W20" s="11"/>
      <c r="X20" s="9"/>
      <c r="Y20" s="10"/>
      <c r="Z20" s="11"/>
      <c r="AA20" s="11"/>
      <c r="AB20" s="11"/>
      <c r="AC20" s="11"/>
      <c r="AD20" s="11"/>
      <c r="AE20" s="9"/>
      <c r="AF20" s="11">
        <f>IF(X20="",G20,W20)</f>
        <v>10</v>
      </c>
      <c r="AG20" s="11">
        <f>IF(AE20="",O20,AD20)</f>
        <v>8</v>
      </c>
      <c r="AH20" s="9" t="str">
        <f>IF(Q20="X","X",IF(AF20&lt;6,"PPZH1",IF(AG20&lt;6,"PPZH2","OK")))</f>
        <v>OK</v>
      </c>
    </row>
    <row r="21" spans="1:34" ht="15">
      <c r="A21" s="12" t="s">
        <v>24</v>
      </c>
      <c r="B21" s="10">
        <v>0</v>
      </c>
      <c r="C21" s="11">
        <v>3</v>
      </c>
      <c r="D21" s="11">
        <v>2</v>
      </c>
      <c r="E21" s="11">
        <v>3</v>
      </c>
      <c r="F21" s="11">
        <v>2</v>
      </c>
      <c r="G21" s="11">
        <f>SUM(B21:F21)</f>
        <v>10</v>
      </c>
      <c r="H21" s="11" t="str">
        <f>IF(G21&lt;6,"X","OK")</f>
        <v>OK</v>
      </c>
      <c r="I21" s="9"/>
      <c r="J21" s="10" t="s">
        <v>12</v>
      </c>
      <c r="K21" s="11">
        <v>3</v>
      </c>
      <c r="L21" s="11">
        <v>0</v>
      </c>
      <c r="M21" s="11">
        <v>3</v>
      </c>
      <c r="N21" s="11">
        <v>6</v>
      </c>
      <c r="O21" s="11">
        <f>SUM(J21:N21)</f>
        <v>12</v>
      </c>
      <c r="P21" s="9" t="str">
        <f>IF(O21&lt;6,"X","OK")</f>
        <v>OK</v>
      </c>
      <c r="Q21" s="11" t="str">
        <f>IF(H21="X",IF(P21="X","X","PZH1"),IF(P21="X","PZH2","OK"))</f>
        <v>OK</v>
      </c>
      <c r="R21" s="10"/>
      <c r="S21" s="11"/>
      <c r="T21" s="11"/>
      <c r="U21" s="11"/>
      <c r="V21" s="11"/>
      <c r="W21" s="11"/>
      <c r="X21" s="9"/>
      <c r="Y21" s="10"/>
      <c r="Z21" s="11"/>
      <c r="AA21" s="11"/>
      <c r="AB21" s="11"/>
      <c r="AC21" s="11"/>
      <c r="AD21" s="11"/>
      <c r="AE21" s="9"/>
      <c r="AF21" s="11">
        <f>IF(X21="",G21,W21)</f>
        <v>10</v>
      </c>
      <c r="AG21" s="11">
        <f>IF(AE21="",O21,AD21)</f>
        <v>12</v>
      </c>
      <c r="AH21" s="9" t="str">
        <f>IF(Q21="X","X",IF(AF21&lt;6,"PPZH1",IF(AG21&lt;6,"PPZH2","OK")))</f>
        <v>OK</v>
      </c>
    </row>
    <row r="22" spans="1:34" ht="15">
      <c r="A22" s="12" t="s">
        <v>38</v>
      </c>
      <c r="B22" s="10">
        <v>0</v>
      </c>
      <c r="C22" s="11">
        <v>1</v>
      </c>
      <c r="D22" s="11">
        <v>1</v>
      </c>
      <c r="E22" s="11">
        <v>3</v>
      </c>
      <c r="F22" s="11">
        <v>4</v>
      </c>
      <c r="G22" s="11">
        <f>SUM(B22:F22)</f>
        <v>9</v>
      </c>
      <c r="H22" s="11" t="str">
        <f>IF(G22&lt;6,"X","OK")</f>
        <v>OK</v>
      </c>
      <c r="I22" s="9"/>
      <c r="J22" s="10">
        <v>1</v>
      </c>
      <c r="K22" s="11">
        <v>2</v>
      </c>
      <c r="L22" s="11">
        <v>0</v>
      </c>
      <c r="M22" s="11">
        <v>4</v>
      </c>
      <c r="N22" s="11">
        <v>2</v>
      </c>
      <c r="O22" s="11">
        <f>SUM(J22:N22)</f>
        <v>9</v>
      </c>
      <c r="P22" s="9" t="str">
        <f>IF(O22&lt;6,"X","OK")</f>
        <v>OK</v>
      </c>
      <c r="Q22" s="11" t="str">
        <f>IF(H22="X",IF(P22="X","X","PZH1"),IF(P22="X","PZH2","OK"))</f>
        <v>OK</v>
      </c>
      <c r="R22" s="10"/>
      <c r="S22" s="11"/>
      <c r="T22" s="11"/>
      <c r="U22" s="11"/>
      <c r="V22" s="11"/>
      <c r="W22" s="11"/>
      <c r="X22" s="9"/>
      <c r="Y22" s="10"/>
      <c r="Z22" s="11"/>
      <c r="AA22" s="11"/>
      <c r="AB22" s="11"/>
      <c r="AC22" s="11"/>
      <c r="AD22" s="11"/>
      <c r="AE22" s="9"/>
      <c r="AF22" s="11">
        <f>IF(X22="",G22,W22)</f>
        <v>9</v>
      </c>
      <c r="AG22" s="11">
        <f>IF(AE22="",O22,AD22)</f>
        <v>9</v>
      </c>
      <c r="AH22" s="9" t="str">
        <f>IF(Q22="X","X",IF(AF22&lt;6,"PPZH1",IF(AG22&lt;6,"PPZH2","OK")))</f>
        <v>OK</v>
      </c>
    </row>
    <row r="23" spans="1:34" ht="15">
      <c r="A23" s="12" t="s">
        <v>17</v>
      </c>
      <c r="B23" s="10">
        <v>1</v>
      </c>
      <c r="C23" s="11">
        <v>3</v>
      </c>
      <c r="D23" s="11">
        <v>1</v>
      </c>
      <c r="E23" s="11">
        <v>2</v>
      </c>
      <c r="F23" s="11">
        <v>0</v>
      </c>
      <c r="G23" s="11">
        <f>SUM(B23:F23)</f>
        <v>7</v>
      </c>
      <c r="H23" s="11" t="str">
        <f>IF(G23&lt;6,"X","OK")</f>
        <v>OK</v>
      </c>
      <c r="I23" s="9"/>
      <c r="J23" s="10">
        <v>1</v>
      </c>
      <c r="K23" s="11">
        <v>4</v>
      </c>
      <c r="L23" s="11">
        <v>0</v>
      </c>
      <c r="M23" s="11">
        <v>2</v>
      </c>
      <c r="N23" s="11">
        <v>4</v>
      </c>
      <c r="O23" s="11">
        <f>SUM(J23:N23)</f>
        <v>11</v>
      </c>
      <c r="P23" s="9" t="str">
        <f>IF(O23&lt;6,"X","OK")</f>
        <v>OK</v>
      </c>
      <c r="Q23" s="11" t="str">
        <f>IF(H23="X",IF(P23="X","X","PZH1"),IF(P23="X","PZH2","OK"))</f>
        <v>OK</v>
      </c>
      <c r="R23" s="10">
        <v>2</v>
      </c>
      <c r="S23" s="11">
        <v>4</v>
      </c>
      <c r="T23" s="11">
        <v>3</v>
      </c>
      <c r="U23" s="11">
        <v>0</v>
      </c>
      <c r="V23" s="11">
        <v>1</v>
      </c>
      <c r="W23" s="11">
        <f>SUM(R23:V23)</f>
        <v>10</v>
      </c>
      <c r="X23" s="9" t="str">
        <f>IF(W23&lt;6,"X","OK")</f>
        <v>OK</v>
      </c>
      <c r="Y23" s="10"/>
      <c r="Z23" s="11"/>
      <c r="AA23" s="11"/>
      <c r="AB23" s="11"/>
      <c r="AC23" s="11"/>
      <c r="AD23" s="11"/>
      <c r="AE23" s="9"/>
      <c r="AF23" s="11">
        <f>IF(X23="",G23,W23)</f>
        <v>10</v>
      </c>
      <c r="AG23" s="11">
        <f>IF(AE23="",O23,AD23)</f>
        <v>11</v>
      </c>
      <c r="AH23" s="9" t="str">
        <f>IF(Q23="X","X",IF(AF23&lt;6,"PPZH1",IF(AG23&lt;6,"PPZH2","OK")))</f>
        <v>OK</v>
      </c>
    </row>
    <row r="24" spans="1:34" ht="15">
      <c r="A24" s="12" t="s">
        <v>44</v>
      </c>
      <c r="B24" s="10">
        <v>2</v>
      </c>
      <c r="C24" s="11">
        <v>3</v>
      </c>
      <c r="D24" s="11">
        <v>4</v>
      </c>
      <c r="E24" s="11">
        <v>3</v>
      </c>
      <c r="F24" s="11">
        <v>4</v>
      </c>
      <c r="G24" s="11">
        <f>SUM(B24:F24)</f>
        <v>16</v>
      </c>
      <c r="H24" s="11" t="str">
        <f>IF(G24&lt;6,"X","OK")</f>
        <v>OK</v>
      </c>
      <c r="I24" s="9"/>
      <c r="J24" s="10">
        <v>2</v>
      </c>
      <c r="K24" s="11">
        <v>4</v>
      </c>
      <c r="L24" s="11">
        <v>1</v>
      </c>
      <c r="M24" s="11">
        <v>4</v>
      </c>
      <c r="N24" s="11">
        <v>3</v>
      </c>
      <c r="O24" s="11">
        <f>SUM(J24:N24)</f>
        <v>14</v>
      </c>
      <c r="P24" s="9" t="str">
        <f>IF(O24&lt;6,"X","OK")</f>
        <v>OK</v>
      </c>
      <c r="Q24" s="11" t="str">
        <f>IF(H24="X",IF(P24="X","X","PZH1"),IF(P24="X","PZH2","OK"))</f>
        <v>OK</v>
      </c>
      <c r="R24" s="10"/>
      <c r="S24" s="11"/>
      <c r="T24" s="11"/>
      <c r="U24" s="11"/>
      <c r="V24" s="11"/>
      <c r="W24" s="11"/>
      <c r="X24" s="9"/>
      <c r="Y24" s="10"/>
      <c r="Z24" s="11"/>
      <c r="AA24" s="11"/>
      <c r="AB24" s="11"/>
      <c r="AC24" s="11"/>
      <c r="AD24" s="11"/>
      <c r="AE24" s="9"/>
      <c r="AF24" s="11">
        <f>IF(X24="",G24,W24)</f>
        <v>16</v>
      </c>
      <c r="AG24" s="11">
        <f>IF(AE24="",O24,AD24)</f>
        <v>14</v>
      </c>
      <c r="AH24" s="9" t="str">
        <f>IF(Q24="X","X",IF(AF24&lt;6,"PPZH1",IF(AG24&lt;6,"PPZH2","OK")))</f>
        <v>OK</v>
      </c>
    </row>
    <row r="25" spans="1:34" ht="15">
      <c r="A25" s="12" t="s">
        <v>35</v>
      </c>
      <c r="B25" s="10">
        <v>4</v>
      </c>
      <c r="C25" s="11">
        <v>2</v>
      </c>
      <c r="D25" s="11">
        <v>4</v>
      </c>
      <c r="E25" s="11">
        <v>4</v>
      </c>
      <c r="F25" s="11">
        <v>4</v>
      </c>
      <c r="G25" s="11">
        <f>SUM(B25:F25)</f>
        <v>18</v>
      </c>
      <c r="H25" s="11" t="str">
        <f>IF(G25&lt;6,"X","OK")</f>
        <v>OK</v>
      </c>
      <c r="I25" s="9"/>
      <c r="J25" s="10">
        <v>4</v>
      </c>
      <c r="K25" s="11">
        <v>4</v>
      </c>
      <c r="L25" s="11">
        <v>3</v>
      </c>
      <c r="M25" s="11">
        <v>4</v>
      </c>
      <c r="N25" s="11">
        <v>4</v>
      </c>
      <c r="O25" s="11">
        <f>SUM(J25:N25)</f>
        <v>19</v>
      </c>
      <c r="P25" s="9" t="str">
        <f>IF(O25&lt;6,"X","OK")</f>
        <v>OK</v>
      </c>
      <c r="Q25" s="11" t="str">
        <f>IF(H25="X",IF(P25="X","X","PZH1"),IF(P25="X","PZH2","OK"))</f>
        <v>OK</v>
      </c>
      <c r="R25" s="10"/>
      <c r="S25" s="11"/>
      <c r="T25" s="11"/>
      <c r="U25" s="11"/>
      <c r="V25" s="11"/>
      <c r="W25" s="11"/>
      <c r="X25" s="9"/>
      <c r="Y25" s="10"/>
      <c r="Z25" s="11"/>
      <c r="AA25" s="11"/>
      <c r="AB25" s="11"/>
      <c r="AC25" s="11"/>
      <c r="AD25" s="11"/>
      <c r="AE25" s="9"/>
      <c r="AF25" s="11">
        <f>IF(X25="",G25,W25)</f>
        <v>18</v>
      </c>
      <c r="AG25" s="11">
        <f>IF(AE25="",O25,AD25)</f>
        <v>19</v>
      </c>
      <c r="AH25" s="9" t="str">
        <f>IF(Q25="X","X",IF(AF25&lt;6,"PPZH1",IF(AG25&lt;6,"PPZH2","OK")))</f>
        <v>OK</v>
      </c>
    </row>
    <row r="26" spans="1:34" ht="15">
      <c r="A26" s="12" t="s">
        <v>28</v>
      </c>
      <c r="B26" s="10" t="s">
        <v>29</v>
      </c>
      <c r="C26" s="11" t="s">
        <v>30</v>
      </c>
      <c r="D26" s="11" t="s">
        <v>31</v>
      </c>
      <c r="E26" s="11" t="s">
        <v>32</v>
      </c>
      <c r="F26" s="11" t="s">
        <v>31</v>
      </c>
      <c r="G26" s="11">
        <v>6</v>
      </c>
      <c r="H26" s="11" t="str">
        <f>IF(G26&lt;6,"X","OK")</f>
        <v>OK</v>
      </c>
      <c r="I26" s="9"/>
      <c r="J26" s="10" t="s">
        <v>29</v>
      </c>
      <c r="K26" s="11" t="s">
        <v>30</v>
      </c>
      <c r="L26" s="11" t="s">
        <v>31</v>
      </c>
      <c r="M26" s="11" t="s">
        <v>32</v>
      </c>
      <c r="N26" s="11" t="s">
        <v>31</v>
      </c>
      <c r="O26" s="11">
        <v>7</v>
      </c>
      <c r="P26" s="9" t="str">
        <f>IF(O26&lt;6,"X","OK")</f>
        <v>OK</v>
      </c>
      <c r="Q26" s="11" t="str">
        <f>IF(H26="X",IF(P26="X","X","PZH1"),IF(P26="X","PZH2","OK"))</f>
        <v>OK</v>
      </c>
      <c r="R26" s="10"/>
      <c r="S26" s="11"/>
      <c r="T26" s="11"/>
      <c r="U26" s="11"/>
      <c r="V26" s="11"/>
      <c r="W26" s="11"/>
      <c r="X26" s="9"/>
      <c r="Y26" s="10"/>
      <c r="Z26" s="11"/>
      <c r="AA26" s="11"/>
      <c r="AB26" s="11"/>
      <c r="AC26" s="11"/>
      <c r="AD26" s="11"/>
      <c r="AE26" s="9"/>
      <c r="AF26" s="11">
        <f>IF(X26="",G26,W26)</f>
        <v>6</v>
      </c>
      <c r="AG26" s="11">
        <f>IF(AE26="",O26,AD26)</f>
        <v>7</v>
      </c>
      <c r="AH26" s="9" t="str">
        <f>IF(Q26="X","X",IF(AF26&lt;6,"PPZH1",IF(AG26&lt;6,"PPZH2","OK")))</f>
        <v>OK</v>
      </c>
    </row>
    <row r="27" spans="1:34" ht="15">
      <c r="A27" s="12" t="s">
        <v>9</v>
      </c>
      <c r="B27" s="10">
        <v>4</v>
      </c>
      <c r="C27" s="11">
        <v>0</v>
      </c>
      <c r="D27" s="11">
        <v>1</v>
      </c>
      <c r="E27" s="11">
        <v>2</v>
      </c>
      <c r="F27" s="11">
        <v>2</v>
      </c>
      <c r="G27" s="11">
        <f>SUM(B27:F27)</f>
        <v>9</v>
      </c>
      <c r="H27" s="11" t="str">
        <f>IF(G27&lt;6,"X","OK")</f>
        <v>OK</v>
      </c>
      <c r="I27" s="9"/>
      <c r="J27" s="10">
        <v>0</v>
      </c>
      <c r="K27" s="11">
        <v>4</v>
      </c>
      <c r="L27" s="11">
        <v>1</v>
      </c>
      <c r="M27" s="11">
        <v>3</v>
      </c>
      <c r="N27" s="11">
        <v>3</v>
      </c>
      <c r="O27" s="11">
        <f>SUM(J27:N27)</f>
        <v>11</v>
      </c>
      <c r="P27" s="9" t="str">
        <f>IF(O27&lt;6,"X","OK")</f>
        <v>OK</v>
      </c>
      <c r="Q27" s="11" t="str">
        <f>IF(H27="X",IF(P27="X","X","PZH1"),IF(P27="X","PZH2","OK"))</f>
        <v>OK</v>
      </c>
      <c r="R27" s="10"/>
      <c r="S27" s="11"/>
      <c r="T27" s="11"/>
      <c r="U27" s="11"/>
      <c r="V27" s="11"/>
      <c r="W27" s="11"/>
      <c r="X27" s="9"/>
      <c r="Y27" s="10"/>
      <c r="Z27" s="11"/>
      <c r="AA27" s="11"/>
      <c r="AB27" s="11"/>
      <c r="AC27" s="11"/>
      <c r="AD27" s="11"/>
      <c r="AE27" s="9"/>
      <c r="AF27" s="11">
        <f>IF(X27="",G27,W27)</f>
        <v>9</v>
      </c>
      <c r="AG27" s="11">
        <f>IF(AE27="",O27,AD27)</f>
        <v>11</v>
      </c>
      <c r="AH27" s="9" t="str">
        <f>IF(Q27="X","X",IF(AF27&lt;6,"PPZH1",IF(AG27&lt;6,"PPZH2","OK")))</f>
        <v>OK</v>
      </c>
    </row>
    <row r="28" spans="1:34" ht="15">
      <c r="A28" s="12" t="s">
        <v>23</v>
      </c>
      <c r="B28" s="10">
        <v>1</v>
      </c>
      <c r="C28" s="11">
        <v>1</v>
      </c>
      <c r="D28" s="11">
        <v>3</v>
      </c>
      <c r="E28" s="11">
        <v>2</v>
      </c>
      <c r="F28" s="11">
        <v>4</v>
      </c>
      <c r="G28" s="11">
        <f>SUM(B28:F28)</f>
        <v>11</v>
      </c>
      <c r="H28" s="11" t="str">
        <f>IF(G28&lt;6,"X","OK")</f>
        <v>OK</v>
      </c>
      <c r="I28" s="9"/>
      <c r="J28" s="10">
        <v>2</v>
      </c>
      <c r="K28" s="11">
        <v>4</v>
      </c>
      <c r="L28" s="11">
        <v>2</v>
      </c>
      <c r="M28" s="11">
        <v>3</v>
      </c>
      <c r="N28" s="11">
        <v>5</v>
      </c>
      <c r="O28" s="11">
        <f>SUM(J28:N28)</f>
        <v>16</v>
      </c>
      <c r="P28" s="9" t="str">
        <f>IF(O28&lt;6,"X","OK")</f>
        <v>OK</v>
      </c>
      <c r="Q28" s="11" t="str">
        <f>IF(H28="X",IF(P28="X","X","PZH1"),IF(P28="X","PZH2","OK"))</f>
        <v>OK</v>
      </c>
      <c r="R28" s="10"/>
      <c r="S28" s="11"/>
      <c r="T28" s="11"/>
      <c r="U28" s="11"/>
      <c r="V28" s="11"/>
      <c r="W28" s="11"/>
      <c r="X28" s="9"/>
      <c r="Y28" s="10"/>
      <c r="Z28" s="11"/>
      <c r="AA28" s="11"/>
      <c r="AB28" s="11"/>
      <c r="AC28" s="11"/>
      <c r="AD28" s="11"/>
      <c r="AE28" s="9"/>
      <c r="AF28" s="11">
        <f>IF(X28="",G28,W28)</f>
        <v>11</v>
      </c>
      <c r="AG28" s="11">
        <f>IF(AE28="",O28,AD28)</f>
        <v>16</v>
      </c>
      <c r="AH28" s="9" t="str">
        <f>IF(Q28="X","X",IF(AF28&lt;6,"PPZH1",IF(AG28&lt;6,"PPZH2","OK")))</f>
        <v>OK</v>
      </c>
    </row>
    <row r="29" spans="1:34" ht="15">
      <c r="A29" s="12" t="s">
        <v>42</v>
      </c>
      <c r="B29" s="10">
        <v>3</v>
      </c>
      <c r="C29" s="11">
        <v>4</v>
      </c>
      <c r="D29" s="11">
        <v>4</v>
      </c>
      <c r="E29" s="11">
        <v>2</v>
      </c>
      <c r="F29" s="11">
        <v>4</v>
      </c>
      <c r="G29" s="11">
        <f>SUM(B29:F29)</f>
        <v>17</v>
      </c>
      <c r="H29" s="11" t="str">
        <f>IF(G29&lt;6,"X","OK")</f>
        <v>OK</v>
      </c>
      <c r="I29" s="9"/>
      <c r="J29" s="10">
        <v>4</v>
      </c>
      <c r="K29" s="11">
        <v>4</v>
      </c>
      <c r="L29" s="11">
        <v>2</v>
      </c>
      <c r="M29" s="11">
        <v>4</v>
      </c>
      <c r="N29" s="11">
        <v>2</v>
      </c>
      <c r="O29" s="11">
        <f>SUM(J29:N29)</f>
        <v>16</v>
      </c>
      <c r="P29" s="9" t="str">
        <f>IF(O29&lt;6,"X","OK")</f>
        <v>OK</v>
      </c>
      <c r="Q29" s="11" t="str">
        <f>IF(H29="X",IF(P29="X","X","PZH1"),IF(P29="X","PZH2","OK"))</f>
        <v>OK</v>
      </c>
      <c r="R29" s="10"/>
      <c r="S29" s="11"/>
      <c r="T29" s="11"/>
      <c r="U29" s="11"/>
      <c r="V29" s="11"/>
      <c r="W29" s="11"/>
      <c r="X29" s="9"/>
      <c r="Y29" s="10"/>
      <c r="Z29" s="11"/>
      <c r="AA29" s="11"/>
      <c r="AB29" s="11"/>
      <c r="AC29" s="11"/>
      <c r="AD29" s="11"/>
      <c r="AE29" s="9"/>
      <c r="AF29" s="11">
        <f>IF(X29="",G29,W29)</f>
        <v>17</v>
      </c>
      <c r="AG29" s="11">
        <f>IF(AE29="",O29,AD29)</f>
        <v>16</v>
      </c>
      <c r="AH29" s="9" t="str">
        <f>IF(Q29="X","X",IF(AF29&lt;6,"PPZH1",IF(AG29&lt;6,"PPZH2","OK")))</f>
        <v>OK</v>
      </c>
    </row>
    <row r="30" spans="1:34" ht="15">
      <c r="A30" s="12" t="s">
        <v>39</v>
      </c>
      <c r="B30" s="10">
        <v>0</v>
      </c>
      <c r="C30" s="11">
        <v>2</v>
      </c>
      <c r="D30" s="11">
        <v>2</v>
      </c>
      <c r="E30" s="11">
        <v>2</v>
      </c>
      <c r="F30" s="11">
        <v>3</v>
      </c>
      <c r="G30" s="11">
        <f>SUM(B30:F30)</f>
        <v>9</v>
      </c>
      <c r="H30" s="11" t="str">
        <f>IF(G30&lt;6,"X","OK")</f>
        <v>OK</v>
      </c>
      <c r="I30" s="9"/>
      <c r="J30" s="10">
        <v>0</v>
      </c>
      <c r="K30" s="11">
        <v>4</v>
      </c>
      <c r="L30" s="11">
        <v>1</v>
      </c>
      <c r="M30" s="11">
        <v>3</v>
      </c>
      <c r="N30" s="11">
        <v>1</v>
      </c>
      <c r="O30" s="11">
        <f>SUM(J30:N30)</f>
        <v>9</v>
      </c>
      <c r="P30" s="9" t="str">
        <f>IF(O30&lt;6,"X","OK")</f>
        <v>OK</v>
      </c>
      <c r="Q30" s="11" t="str">
        <f>IF(H30="X",IF(P30="X","X","PZH1"),IF(P30="X","PZH2","OK"))</f>
        <v>OK</v>
      </c>
      <c r="R30" s="10"/>
      <c r="S30" s="11"/>
      <c r="T30" s="11"/>
      <c r="U30" s="11"/>
      <c r="V30" s="11"/>
      <c r="W30" s="11"/>
      <c r="X30" s="9"/>
      <c r="Y30" s="10"/>
      <c r="Z30" s="11"/>
      <c r="AA30" s="11"/>
      <c r="AB30" s="11"/>
      <c r="AC30" s="11"/>
      <c r="AD30" s="11"/>
      <c r="AE30" s="9"/>
      <c r="AF30" s="11">
        <f>IF(X30="",G30,W30)</f>
        <v>9</v>
      </c>
      <c r="AG30" s="11">
        <f>IF(AE30="",O30,AD30)</f>
        <v>9</v>
      </c>
      <c r="AH30" s="9" t="str">
        <f>IF(Q30="X","X",IF(AF30&lt;6,"PPZH1",IF(AG30&lt;6,"PPZH2","OK")))</f>
        <v>OK</v>
      </c>
    </row>
    <row r="31" spans="1:34" ht="15">
      <c r="A31" s="12" t="s">
        <v>37</v>
      </c>
      <c r="B31" s="10">
        <v>1</v>
      </c>
      <c r="C31" s="11">
        <v>4</v>
      </c>
      <c r="D31" s="11">
        <v>3</v>
      </c>
      <c r="E31" s="11">
        <v>3</v>
      </c>
      <c r="F31" s="11">
        <v>3</v>
      </c>
      <c r="G31" s="11">
        <f>SUM(B31:F31)</f>
        <v>14</v>
      </c>
      <c r="H31" s="11" t="str">
        <f>IF(G31&lt;6,"X","OK")</f>
        <v>OK</v>
      </c>
      <c r="I31" s="9"/>
      <c r="J31" s="10">
        <v>4</v>
      </c>
      <c r="K31" s="11">
        <v>4</v>
      </c>
      <c r="L31" s="11">
        <v>3</v>
      </c>
      <c r="M31" s="11">
        <v>4</v>
      </c>
      <c r="N31" s="11">
        <v>2</v>
      </c>
      <c r="O31" s="11">
        <f>SUM(J31:N31)</f>
        <v>17</v>
      </c>
      <c r="P31" s="9" t="str">
        <f>IF(O31&lt;6,"X","OK")</f>
        <v>OK</v>
      </c>
      <c r="Q31" s="11" t="str">
        <f>IF(H31="X",IF(P31="X","X","PZH1"),IF(P31="X","PZH2","OK"))</f>
        <v>OK</v>
      </c>
      <c r="R31" s="10"/>
      <c r="S31" s="11"/>
      <c r="T31" s="11"/>
      <c r="U31" s="11"/>
      <c r="V31" s="11"/>
      <c r="W31" s="11"/>
      <c r="X31" s="9"/>
      <c r="Y31" s="10"/>
      <c r="Z31" s="11"/>
      <c r="AA31" s="11"/>
      <c r="AB31" s="11"/>
      <c r="AC31" s="11"/>
      <c r="AD31" s="11"/>
      <c r="AE31" s="9"/>
      <c r="AF31" s="11">
        <f>IF(X31="",G31,W31)</f>
        <v>14</v>
      </c>
      <c r="AG31" s="11">
        <f>IF(AE31="",O31,AD31)</f>
        <v>17</v>
      </c>
      <c r="AH31" s="9" t="str">
        <f>IF(Q31="X","X",IF(AF31&lt;6,"PPZH1",IF(AG31&lt;6,"PPZH2","OK")))</f>
        <v>OK</v>
      </c>
    </row>
    <row r="32" spans="1:34" ht="15">
      <c r="A32" s="12" t="s">
        <v>19</v>
      </c>
      <c r="B32" s="10">
        <v>1</v>
      </c>
      <c r="C32" s="11">
        <v>1</v>
      </c>
      <c r="D32" s="11">
        <v>1</v>
      </c>
      <c r="E32" s="11">
        <v>2</v>
      </c>
      <c r="F32" s="11">
        <v>4</v>
      </c>
      <c r="G32" s="11">
        <f>SUM(B32:F32)</f>
        <v>9</v>
      </c>
      <c r="H32" s="11" t="str">
        <f>IF(G32&lt;6,"X","OK")</f>
        <v>OK</v>
      </c>
      <c r="I32" s="9"/>
      <c r="J32" s="10">
        <v>0</v>
      </c>
      <c r="K32" s="11">
        <v>2</v>
      </c>
      <c r="L32" s="11">
        <v>0</v>
      </c>
      <c r="M32" s="11">
        <v>0</v>
      </c>
      <c r="N32" s="11">
        <v>5</v>
      </c>
      <c r="O32" s="11">
        <f>SUM(J32:N32)</f>
        <v>7</v>
      </c>
      <c r="P32" s="9" t="str">
        <f>IF(O32&lt;6,"X","OK")</f>
        <v>OK</v>
      </c>
      <c r="Q32" s="11" t="str">
        <f>IF(H32="X",IF(P32="X","X","PZH1"),IF(P32="X","PZH2","OK"))</f>
        <v>OK</v>
      </c>
      <c r="R32" s="10"/>
      <c r="S32" s="11"/>
      <c r="T32" s="11"/>
      <c r="U32" s="11"/>
      <c r="V32" s="11"/>
      <c r="W32" s="11"/>
      <c r="X32" s="9"/>
      <c r="Y32" s="10"/>
      <c r="Z32" s="11"/>
      <c r="AA32" s="11"/>
      <c r="AB32" s="11"/>
      <c r="AC32" s="11"/>
      <c r="AD32" s="11"/>
      <c r="AE32" s="9"/>
      <c r="AF32" s="11">
        <f>IF(X32="",G32,W32)</f>
        <v>9</v>
      </c>
      <c r="AG32" s="11">
        <f>IF(AE32="",O32,AD32)</f>
        <v>7</v>
      </c>
      <c r="AH32" s="9" t="str">
        <f>IF(Q32="X","X",IF(AF32&lt;6,"PPZH1",IF(AG32&lt;6,"PPZH2","OK")))</f>
        <v>OK</v>
      </c>
    </row>
    <row r="33" spans="1:34" ht="15">
      <c r="A33" s="12" t="s">
        <v>46</v>
      </c>
      <c r="B33" s="10">
        <v>4</v>
      </c>
      <c r="C33" s="11">
        <v>4</v>
      </c>
      <c r="D33" s="11">
        <v>2</v>
      </c>
      <c r="E33" s="11">
        <v>2</v>
      </c>
      <c r="F33" s="11">
        <v>4</v>
      </c>
      <c r="G33" s="11">
        <f>SUM(B33:F33)</f>
        <v>16</v>
      </c>
      <c r="H33" s="11" t="str">
        <f>IF(G33&lt;6,"X","OK")</f>
        <v>OK</v>
      </c>
      <c r="I33" s="9"/>
      <c r="J33" s="10">
        <v>2</v>
      </c>
      <c r="K33" s="11">
        <v>3</v>
      </c>
      <c r="L33" s="11">
        <v>0</v>
      </c>
      <c r="M33" s="11">
        <v>4</v>
      </c>
      <c r="N33" s="11">
        <v>2</v>
      </c>
      <c r="O33" s="11">
        <f>SUM(J33:N33)</f>
        <v>11</v>
      </c>
      <c r="P33" s="9" t="str">
        <f>IF(O33&lt;6,"X","OK")</f>
        <v>OK</v>
      </c>
      <c r="Q33" s="11" t="str">
        <f>IF(H33="X",IF(P33="X","X","PZH1"),IF(P33="X","PZH2","OK"))</f>
        <v>OK</v>
      </c>
      <c r="R33" s="10"/>
      <c r="S33" s="11"/>
      <c r="T33" s="11"/>
      <c r="U33" s="11"/>
      <c r="V33" s="11"/>
      <c r="W33" s="11"/>
      <c r="X33" s="9"/>
      <c r="Y33" s="10"/>
      <c r="Z33" s="11"/>
      <c r="AA33" s="11"/>
      <c r="AB33" s="11"/>
      <c r="AC33" s="11"/>
      <c r="AD33" s="11"/>
      <c r="AE33" s="9"/>
      <c r="AF33" s="11">
        <f>IF(X33="",G33,W33)</f>
        <v>16</v>
      </c>
      <c r="AG33" s="11">
        <f>IF(AE33="",O33,AD33)</f>
        <v>11</v>
      </c>
      <c r="AH33" s="9" t="str">
        <f>IF(Q33="X","X",IF(AF33&lt;6,"PPZH1",IF(AG33&lt;6,"PPZH2","OK")))</f>
        <v>OK</v>
      </c>
    </row>
    <row r="34" spans="1:34" ht="15">
      <c r="A34" s="12" t="s">
        <v>18</v>
      </c>
      <c r="B34" s="10">
        <v>4</v>
      </c>
      <c r="C34" s="11">
        <v>2</v>
      </c>
      <c r="D34" s="11">
        <v>0</v>
      </c>
      <c r="E34" s="11">
        <v>2</v>
      </c>
      <c r="F34" s="11">
        <v>1</v>
      </c>
      <c r="G34" s="11">
        <f>SUM(B34:F34)</f>
        <v>9</v>
      </c>
      <c r="H34" s="11" t="str">
        <f>IF(G34&lt;6,"X","OK")</f>
        <v>OK</v>
      </c>
      <c r="I34" s="9"/>
      <c r="J34" s="10">
        <v>2</v>
      </c>
      <c r="K34" s="11">
        <v>4</v>
      </c>
      <c r="L34" s="11">
        <v>2</v>
      </c>
      <c r="M34" s="11">
        <v>3</v>
      </c>
      <c r="N34" s="11">
        <v>6</v>
      </c>
      <c r="O34" s="11">
        <f>SUM(J34:N34)</f>
        <v>17</v>
      </c>
      <c r="P34" s="9" t="str">
        <f>IF(O34&lt;6,"X","OK")</f>
        <v>OK</v>
      </c>
      <c r="Q34" s="11" t="str">
        <f>IF(H34="X",IF(P34="X","X","PZH1"),IF(P34="X","PZH2","OK"))</f>
        <v>OK</v>
      </c>
      <c r="R34" s="10"/>
      <c r="S34" s="11"/>
      <c r="T34" s="11"/>
      <c r="U34" s="11"/>
      <c r="V34" s="11"/>
      <c r="W34" s="11"/>
      <c r="X34" s="9"/>
      <c r="Y34" s="10"/>
      <c r="Z34" s="11"/>
      <c r="AA34" s="11"/>
      <c r="AB34" s="11"/>
      <c r="AC34" s="11"/>
      <c r="AD34" s="11"/>
      <c r="AE34" s="9"/>
      <c r="AF34" s="11">
        <f>IF(X34="",G34,W34)</f>
        <v>9</v>
      </c>
      <c r="AG34" s="11">
        <f>IF(AE34="",O34,AD34)</f>
        <v>17</v>
      </c>
      <c r="AH34" s="9" t="str">
        <f>IF(Q34="X","X",IF(AF34&lt;6,"PPZH1",IF(AG34&lt;6,"PPZH2","OK")))</f>
        <v>OK</v>
      </c>
    </row>
    <row r="35" spans="1:34" ht="15">
      <c r="A35" s="12" t="s">
        <v>10</v>
      </c>
      <c r="B35" s="10">
        <v>4</v>
      </c>
      <c r="C35" s="11">
        <v>4</v>
      </c>
      <c r="D35" s="11">
        <v>4</v>
      </c>
      <c r="E35" s="11">
        <v>3</v>
      </c>
      <c r="F35" s="11">
        <v>4</v>
      </c>
      <c r="G35" s="11">
        <f>SUM(B35:F35)</f>
        <v>19</v>
      </c>
      <c r="H35" s="11" t="str">
        <f>IF(G35&lt;6,"X","OK")</f>
        <v>OK</v>
      </c>
      <c r="I35" s="9"/>
      <c r="J35" s="10">
        <v>4</v>
      </c>
      <c r="K35" s="11">
        <v>4</v>
      </c>
      <c r="L35" s="11">
        <v>1</v>
      </c>
      <c r="M35" s="11">
        <v>3</v>
      </c>
      <c r="N35" s="11">
        <v>6</v>
      </c>
      <c r="O35" s="11">
        <f>SUM(J35:N35)</f>
        <v>18</v>
      </c>
      <c r="P35" s="9" t="str">
        <f>IF(O35&lt;6,"X","OK")</f>
        <v>OK</v>
      </c>
      <c r="Q35" s="11" t="str">
        <f>IF(H35="X",IF(P35="X","X","PZH1"),IF(P35="X","PZH2","OK"))</f>
        <v>OK</v>
      </c>
      <c r="R35" s="10"/>
      <c r="S35" s="11"/>
      <c r="T35" s="11"/>
      <c r="U35" s="11"/>
      <c r="V35" s="11"/>
      <c r="W35" s="11"/>
      <c r="X35" s="9"/>
      <c r="Y35" s="10"/>
      <c r="Z35" s="11"/>
      <c r="AA35" s="11"/>
      <c r="AB35" s="11"/>
      <c r="AC35" s="11"/>
      <c r="AD35" s="11"/>
      <c r="AE35" s="9"/>
      <c r="AF35" s="11">
        <f>IF(X35="",G35,W35)</f>
        <v>19</v>
      </c>
      <c r="AG35" s="11">
        <f>IF(AE35="",O35,AD35)</f>
        <v>18</v>
      </c>
      <c r="AH35" s="9" t="str">
        <f>IF(Q35="X","X",IF(AF35&lt;6,"PPZH1",IF(AG35&lt;6,"PPZH2","OK")))</f>
        <v>OK</v>
      </c>
    </row>
    <row r="36" spans="1:34" ht="15.75" thickBot="1">
      <c r="A36" s="13" t="s">
        <v>47</v>
      </c>
      <c r="B36" s="14">
        <v>4</v>
      </c>
      <c r="C36" s="15">
        <v>4</v>
      </c>
      <c r="D36" s="15">
        <v>4</v>
      </c>
      <c r="E36" s="15">
        <v>4</v>
      </c>
      <c r="F36" s="15">
        <v>4</v>
      </c>
      <c r="G36" s="15">
        <f>SUM(B36:F36)</f>
        <v>20</v>
      </c>
      <c r="H36" s="15" t="str">
        <f>IF(G36&lt;6,"X","OK")</f>
        <v>OK</v>
      </c>
      <c r="I36" s="16"/>
      <c r="J36" s="14">
        <v>4</v>
      </c>
      <c r="K36" s="15">
        <v>4</v>
      </c>
      <c r="L36" s="15">
        <v>2</v>
      </c>
      <c r="M36" s="15">
        <v>3</v>
      </c>
      <c r="N36" s="15">
        <v>7</v>
      </c>
      <c r="O36" s="15">
        <f>SUM(J36:N36)</f>
        <v>20</v>
      </c>
      <c r="P36" s="16" t="str">
        <f>IF(O36&lt;6,"X","OK")</f>
        <v>OK</v>
      </c>
      <c r="Q36" s="15" t="str">
        <f>IF(H36="X",IF(P36="X","X","PZH1"),IF(P36="X","PZH2","OK"))</f>
        <v>OK</v>
      </c>
      <c r="R36" s="14">
        <v>4</v>
      </c>
      <c r="S36" s="15">
        <v>4</v>
      </c>
      <c r="T36" s="15">
        <v>4</v>
      </c>
      <c r="U36" s="15">
        <v>4</v>
      </c>
      <c r="V36" s="15">
        <v>4</v>
      </c>
      <c r="W36" s="15">
        <f>SUM(R36:V36)</f>
        <v>20</v>
      </c>
      <c r="X36" s="16" t="str">
        <f>IF(W36&lt;6,"X","OK")</f>
        <v>OK</v>
      </c>
      <c r="Y36" s="14">
        <v>4</v>
      </c>
      <c r="Z36" s="15">
        <v>3</v>
      </c>
      <c r="AA36" s="15">
        <v>3</v>
      </c>
      <c r="AB36" s="15">
        <v>5</v>
      </c>
      <c r="AC36" s="15">
        <v>5</v>
      </c>
      <c r="AD36" s="15">
        <f>SUM(Y36:AC36)</f>
        <v>20</v>
      </c>
      <c r="AE36" s="16" t="str">
        <f>IF(AD36&lt;6,"X","OK")</f>
        <v>OK</v>
      </c>
      <c r="AF36" s="15">
        <f>IF(X36="",G36,W36)</f>
        <v>20</v>
      </c>
      <c r="AG36" s="15">
        <f>IF(AE36="",O36,AD36)</f>
        <v>20</v>
      </c>
      <c r="AH36" s="16" t="str">
        <f>IF(Q36="X","X",IF(AF36&lt;6,"PPZH1",IF(AG36&lt;6,"PPZH2","OK")))</f>
        <v>OK</v>
      </c>
    </row>
  </sheetData>
  <sheetProtection/>
  <mergeCells count="5">
    <mergeCell ref="B1:H1"/>
    <mergeCell ref="J1:P1"/>
    <mergeCell ref="R1:X1"/>
    <mergeCell ref="Y1:AE1"/>
    <mergeCell ref="AF1:A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2017-05-10T16:57:40Z</dcterms:created>
  <dcterms:modified xsi:type="dcterms:W3CDTF">2017-05-10T17:06:26Z</dcterms:modified>
  <cp:category/>
  <cp:version/>
  <cp:contentType/>
  <cp:contentStatus/>
</cp:coreProperties>
</file>