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175" windowHeight="8160" activeTab="1"/>
  </bookViews>
  <sheets>
    <sheet name="Bin&amp;Hiperg" sheetId="1" r:id="rId1"/>
    <sheet name="Tetsz eo.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2"/>
  <c r="E3"/>
  <c r="F3"/>
  <c r="G3"/>
  <c r="H3"/>
  <c r="D3"/>
  <c r="K11"/>
  <c r="M35" i="1"/>
  <c r="C35" s="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D31"/>
  <c r="E31"/>
  <c r="F31"/>
  <c r="G31"/>
  <c r="H31"/>
  <c r="I31"/>
  <c r="J31"/>
  <c r="K31"/>
  <c r="C31"/>
  <c r="C9"/>
  <c r="E35"/>
  <c r="G35"/>
  <c r="I35"/>
  <c r="K35"/>
  <c r="C109" i="2"/>
  <c r="D109" s="1"/>
  <c r="E109" s="1"/>
  <c r="C110"/>
  <c r="D110" s="1"/>
  <c r="E110" s="1"/>
  <c r="C111"/>
  <c r="D111" s="1"/>
  <c r="E111" s="1"/>
  <c r="C112"/>
  <c r="D112" s="1"/>
  <c r="E112" s="1"/>
  <c r="C113"/>
  <c r="D113" s="1"/>
  <c r="E113" s="1"/>
  <c r="C114"/>
  <c r="D114" s="1"/>
  <c r="E114" s="1"/>
  <c r="C115"/>
  <c r="D115" s="1"/>
  <c r="E115" s="1"/>
  <c r="C116"/>
  <c r="D116" s="1"/>
  <c r="E116" s="1"/>
  <c r="C117"/>
  <c r="D117" s="1"/>
  <c r="E117" s="1"/>
  <c r="C118"/>
  <c r="D118" s="1"/>
  <c r="E118" s="1"/>
  <c r="C119"/>
  <c r="D119" s="1"/>
  <c r="E119" s="1"/>
  <c r="C120"/>
  <c r="D120" s="1"/>
  <c r="E120" s="1"/>
  <c r="C121"/>
  <c r="D121" s="1"/>
  <c r="E121" s="1"/>
  <c r="C122"/>
  <c r="D122" s="1"/>
  <c r="E122" s="1"/>
  <c r="C123"/>
  <c r="D123" s="1"/>
  <c r="E123" s="1"/>
  <c r="C124"/>
  <c r="D124" s="1"/>
  <c r="E124" s="1"/>
  <c r="C125"/>
  <c r="D125" s="1"/>
  <c r="E125" s="1"/>
  <c r="C126"/>
  <c r="D126" s="1"/>
  <c r="E126" s="1"/>
  <c r="C127"/>
  <c r="D127" s="1"/>
  <c r="E127" s="1"/>
  <c r="C128"/>
  <c r="D128" s="1"/>
  <c r="E128" s="1"/>
  <c r="C129"/>
  <c r="D129" s="1"/>
  <c r="E129" s="1"/>
  <c r="C130"/>
  <c r="D130" s="1"/>
  <c r="E130" s="1"/>
  <c r="C131"/>
  <c r="D131" s="1"/>
  <c r="E131" s="1"/>
  <c r="C132"/>
  <c r="D132" s="1"/>
  <c r="E132" s="1"/>
  <c r="C133"/>
  <c r="D133" s="1"/>
  <c r="E133" s="1"/>
  <c r="C134"/>
  <c r="D134" s="1"/>
  <c r="E134" s="1"/>
  <c r="C135"/>
  <c r="D135" s="1"/>
  <c r="E135" s="1"/>
  <c r="C136"/>
  <c r="D136" s="1"/>
  <c r="E136" s="1"/>
  <c r="C137"/>
  <c r="D137" s="1"/>
  <c r="E137" s="1"/>
  <c r="C138"/>
  <c r="D138" s="1"/>
  <c r="E138" s="1"/>
  <c r="C139"/>
  <c r="D139" s="1"/>
  <c r="E139" s="1"/>
  <c r="C140"/>
  <c r="D140" s="1"/>
  <c r="E140" s="1"/>
  <c r="C141"/>
  <c r="D141" s="1"/>
  <c r="E141" s="1"/>
  <c r="C142"/>
  <c r="D142" s="1"/>
  <c r="E142" s="1"/>
  <c r="C143"/>
  <c r="D143" s="1"/>
  <c r="E143" s="1"/>
  <c r="C144"/>
  <c r="D144" s="1"/>
  <c r="E144" s="1"/>
  <c r="C145"/>
  <c r="D145" s="1"/>
  <c r="E145" s="1"/>
  <c r="C146"/>
  <c r="D146" s="1"/>
  <c r="E146" s="1"/>
  <c r="C147"/>
  <c r="D147" s="1"/>
  <c r="E147" s="1"/>
  <c r="C148"/>
  <c r="D148" s="1"/>
  <c r="E148" s="1"/>
  <c r="C149"/>
  <c r="D149" s="1"/>
  <c r="E149" s="1"/>
  <c r="C150"/>
  <c r="D150" s="1"/>
  <c r="E150" s="1"/>
  <c r="C151"/>
  <c r="D151" s="1"/>
  <c r="E151" s="1"/>
  <c r="C152"/>
  <c r="D152" s="1"/>
  <c r="E152" s="1"/>
  <c r="C153"/>
  <c r="D153" s="1"/>
  <c r="E153" s="1"/>
  <c r="C154"/>
  <c r="D154" s="1"/>
  <c r="E154" s="1"/>
  <c r="C155"/>
  <c r="D155" s="1"/>
  <c r="E155" s="1"/>
  <c r="C156"/>
  <c r="D156" s="1"/>
  <c r="E156" s="1"/>
  <c r="C157"/>
  <c r="D157" s="1"/>
  <c r="E157" s="1"/>
  <c r="C158"/>
  <c r="D158" s="1"/>
  <c r="E158" s="1"/>
  <c r="C159"/>
  <c r="D159" s="1"/>
  <c r="E159" s="1"/>
  <c r="C160"/>
  <c r="D160" s="1"/>
  <c r="E160" s="1"/>
  <c r="C161"/>
  <c r="D161" s="1"/>
  <c r="E161" s="1"/>
  <c r="C162"/>
  <c r="D162" s="1"/>
  <c r="E162" s="1"/>
  <c r="C163"/>
  <c r="D163" s="1"/>
  <c r="E163" s="1"/>
  <c r="C164"/>
  <c r="D164" s="1"/>
  <c r="E164" s="1"/>
  <c r="C165"/>
  <c r="D165" s="1"/>
  <c r="E165" s="1"/>
  <c r="C166"/>
  <c r="D166" s="1"/>
  <c r="E166" s="1"/>
  <c r="C167"/>
  <c r="D167" s="1"/>
  <c r="E167" s="1"/>
  <c r="C168"/>
  <c r="D168" s="1"/>
  <c r="E168" s="1"/>
  <c r="C169"/>
  <c r="D169" s="1"/>
  <c r="E169" s="1"/>
  <c r="C170"/>
  <c r="D170" s="1"/>
  <c r="E170" s="1"/>
  <c r="C171"/>
  <c r="D171" s="1"/>
  <c r="E171" s="1"/>
  <c r="C172"/>
  <c r="D172" s="1"/>
  <c r="E172" s="1"/>
  <c r="C173"/>
  <c r="D173" s="1"/>
  <c r="E173" s="1"/>
  <c r="C174"/>
  <c r="D174" s="1"/>
  <c r="E174" s="1"/>
  <c r="C175"/>
  <c r="D175" s="1"/>
  <c r="E175" s="1"/>
  <c r="C176"/>
  <c r="D176" s="1"/>
  <c r="E176" s="1"/>
  <c r="C177"/>
  <c r="D177" s="1"/>
  <c r="E177" s="1"/>
  <c r="C178"/>
  <c r="D178" s="1"/>
  <c r="E178" s="1"/>
  <c r="C179"/>
  <c r="D179" s="1"/>
  <c r="E179" s="1"/>
  <c r="C180"/>
  <c r="D180" s="1"/>
  <c r="E180" s="1"/>
  <c r="C181"/>
  <c r="D181" s="1"/>
  <c r="E181" s="1"/>
  <c r="C182"/>
  <c r="D182" s="1"/>
  <c r="E182" s="1"/>
  <c r="C183"/>
  <c r="D183" s="1"/>
  <c r="E183" s="1"/>
  <c r="C184"/>
  <c r="D184" s="1"/>
  <c r="E184" s="1"/>
  <c r="C185"/>
  <c r="D185" s="1"/>
  <c r="E185" s="1"/>
  <c r="C186"/>
  <c r="D186" s="1"/>
  <c r="E186" s="1"/>
  <c r="C187"/>
  <c r="D187" s="1"/>
  <c r="E187" s="1"/>
  <c r="C188"/>
  <c r="D188" s="1"/>
  <c r="E188" s="1"/>
  <c r="C189"/>
  <c r="D189" s="1"/>
  <c r="E189" s="1"/>
  <c r="C190"/>
  <c r="D190" s="1"/>
  <c r="E190" s="1"/>
  <c r="C191"/>
  <c r="D191" s="1"/>
  <c r="E191" s="1"/>
  <c r="C192"/>
  <c r="D192" s="1"/>
  <c r="E192" s="1"/>
  <c r="C193"/>
  <c r="D193" s="1"/>
  <c r="E193" s="1"/>
  <c r="C194"/>
  <c r="D194" s="1"/>
  <c r="E194" s="1"/>
  <c r="C195"/>
  <c r="D195" s="1"/>
  <c r="E195" s="1"/>
  <c r="C196"/>
  <c r="D196" s="1"/>
  <c r="E196" s="1"/>
  <c r="C197"/>
  <c r="D197" s="1"/>
  <c r="E197" s="1"/>
  <c r="C198"/>
  <c r="D198" s="1"/>
  <c r="E198" s="1"/>
  <c r="C199"/>
  <c r="D199" s="1"/>
  <c r="E199" s="1"/>
  <c r="C200"/>
  <c r="D200" s="1"/>
  <c r="E200" s="1"/>
  <c r="C201"/>
  <c r="D201" s="1"/>
  <c r="E201" s="1"/>
  <c r="C202"/>
  <c r="D202" s="1"/>
  <c r="E202" s="1"/>
  <c r="C203"/>
  <c r="D203" s="1"/>
  <c r="E203" s="1"/>
  <c r="C204"/>
  <c r="D204" s="1"/>
  <c r="E204" s="1"/>
  <c r="C205"/>
  <c r="D205" s="1"/>
  <c r="E205" s="1"/>
  <c r="C206"/>
  <c r="D206" s="1"/>
  <c r="E206" s="1"/>
  <c r="C207"/>
  <c r="D207" s="1"/>
  <c r="E207" s="1"/>
  <c r="C208"/>
  <c r="D208" s="1"/>
  <c r="E208" s="1"/>
  <c r="C10"/>
  <c r="D10" s="1"/>
  <c r="E10" s="1"/>
  <c r="C11"/>
  <c r="D11" s="1"/>
  <c r="E11" s="1"/>
  <c r="C12"/>
  <c r="D12" s="1"/>
  <c r="E12" s="1"/>
  <c r="C13"/>
  <c r="D13" s="1"/>
  <c r="E13" s="1"/>
  <c r="C14"/>
  <c r="D14" s="1"/>
  <c r="E14" s="1"/>
  <c r="C15"/>
  <c r="D15" s="1"/>
  <c r="E15" s="1"/>
  <c r="C16"/>
  <c r="D16" s="1"/>
  <c r="E16" s="1"/>
  <c r="C17"/>
  <c r="D17" s="1"/>
  <c r="E17" s="1"/>
  <c r="C18"/>
  <c r="D18" s="1"/>
  <c r="E18" s="1"/>
  <c r="C19"/>
  <c r="D19" s="1"/>
  <c r="E19" s="1"/>
  <c r="C20"/>
  <c r="D20" s="1"/>
  <c r="E20" s="1"/>
  <c r="C21"/>
  <c r="D21" s="1"/>
  <c r="E21" s="1"/>
  <c r="C22"/>
  <c r="D22" s="1"/>
  <c r="E22" s="1"/>
  <c r="C23"/>
  <c r="D23" s="1"/>
  <c r="E23" s="1"/>
  <c r="C24"/>
  <c r="D24" s="1"/>
  <c r="E24" s="1"/>
  <c r="C25"/>
  <c r="D25" s="1"/>
  <c r="E25" s="1"/>
  <c r="C26"/>
  <c r="D26" s="1"/>
  <c r="E26" s="1"/>
  <c r="C27"/>
  <c r="D27" s="1"/>
  <c r="E27" s="1"/>
  <c r="C28"/>
  <c r="D28" s="1"/>
  <c r="E28" s="1"/>
  <c r="C29"/>
  <c r="D29" s="1"/>
  <c r="E29" s="1"/>
  <c r="C30"/>
  <c r="D30" s="1"/>
  <c r="E30" s="1"/>
  <c r="C31"/>
  <c r="D31" s="1"/>
  <c r="E31" s="1"/>
  <c r="C32"/>
  <c r="D32" s="1"/>
  <c r="E32" s="1"/>
  <c r="C33"/>
  <c r="D33" s="1"/>
  <c r="E33" s="1"/>
  <c r="C34"/>
  <c r="D34" s="1"/>
  <c r="E34" s="1"/>
  <c r="C35"/>
  <c r="D35" s="1"/>
  <c r="E35" s="1"/>
  <c r="C36"/>
  <c r="D36" s="1"/>
  <c r="E36" s="1"/>
  <c r="C37"/>
  <c r="D37" s="1"/>
  <c r="E37" s="1"/>
  <c r="C38"/>
  <c r="D38" s="1"/>
  <c r="E38" s="1"/>
  <c r="C39"/>
  <c r="D39" s="1"/>
  <c r="E39" s="1"/>
  <c r="C40"/>
  <c r="D40" s="1"/>
  <c r="E40" s="1"/>
  <c r="C41"/>
  <c r="D41" s="1"/>
  <c r="E41" s="1"/>
  <c r="C42"/>
  <c r="D42" s="1"/>
  <c r="E42" s="1"/>
  <c r="C43"/>
  <c r="D43" s="1"/>
  <c r="E43" s="1"/>
  <c r="C44"/>
  <c r="D44" s="1"/>
  <c r="E44" s="1"/>
  <c r="C45"/>
  <c r="D45" s="1"/>
  <c r="E45" s="1"/>
  <c r="C46"/>
  <c r="D46" s="1"/>
  <c r="E46" s="1"/>
  <c r="C47"/>
  <c r="D47" s="1"/>
  <c r="E47" s="1"/>
  <c r="C48"/>
  <c r="D48" s="1"/>
  <c r="E48" s="1"/>
  <c r="C49"/>
  <c r="D49" s="1"/>
  <c r="E49" s="1"/>
  <c r="C50"/>
  <c r="D50" s="1"/>
  <c r="E50" s="1"/>
  <c r="C51"/>
  <c r="D51" s="1"/>
  <c r="E51" s="1"/>
  <c r="C52"/>
  <c r="D52" s="1"/>
  <c r="E52" s="1"/>
  <c r="C53"/>
  <c r="D53" s="1"/>
  <c r="E53" s="1"/>
  <c r="C54"/>
  <c r="D54" s="1"/>
  <c r="E54" s="1"/>
  <c r="C55"/>
  <c r="D55" s="1"/>
  <c r="E55" s="1"/>
  <c r="C56"/>
  <c r="D56" s="1"/>
  <c r="E56" s="1"/>
  <c r="C57"/>
  <c r="D57" s="1"/>
  <c r="E57" s="1"/>
  <c r="C58"/>
  <c r="D58" s="1"/>
  <c r="E58" s="1"/>
  <c r="C59"/>
  <c r="D59" s="1"/>
  <c r="E59" s="1"/>
  <c r="C60"/>
  <c r="D60" s="1"/>
  <c r="E60" s="1"/>
  <c r="C61"/>
  <c r="D61" s="1"/>
  <c r="E61" s="1"/>
  <c r="C62"/>
  <c r="D62" s="1"/>
  <c r="E62" s="1"/>
  <c r="C63"/>
  <c r="D63" s="1"/>
  <c r="E63" s="1"/>
  <c r="C64"/>
  <c r="D64" s="1"/>
  <c r="E64" s="1"/>
  <c r="C65"/>
  <c r="D65" s="1"/>
  <c r="E65" s="1"/>
  <c r="C66"/>
  <c r="D66" s="1"/>
  <c r="E66" s="1"/>
  <c r="C67"/>
  <c r="D67" s="1"/>
  <c r="E67" s="1"/>
  <c r="C68"/>
  <c r="D68" s="1"/>
  <c r="E68" s="1"/>
  <c r="C69"/>
  <c r="D69" s="1"/>
  <c r="E69" s="1"/>
  <c r="C70"/>
  <c r="D70" s="1"/>
  <c r="E70" s="1"/>
  <c r="C71"/>
  <c r="D71" s="1"/>
  <c r="E71" s="1"/>
  <c r="C72"/>
  <c r="D72" s="1"/>
  <c r="E72" s="1"/>
  <c r="C73"/>
  <c r="D73" s="1"/>
  <c r="E73" s="1"/>
  <c r="C74"/>
  <c r="D74" s="1"/>
  <c r="E74" s="1"/>
  <c r="C75"/>
  <c r="D75" s="1"/>
  <c r="E75" s="1"/>
  <c r="C76"/>
  <c r="D76" s="1"/>
  <c r="E76" s="1"/>
  <c r="C77"/>
  <c r="D77" s="1"/>
  <c r="E77" s="1"/>
  <c r="C78"/>
  <c r="D78" s="1"/>
  <c r="E78" s="1"/>
  <c r="C79"/>
  <c r="D79" s="1"/>
  <c r="E79" s="1"/>
  <c r="C80"/>
  <c r="D80" s="1"/>
  <c r="E80" s="1"/>
  <c r="C81"/>
  <c r="D81" s="1"/>
  <c r="E81" s="1"/>
  <c r="C82"/>
  <c r="D82" s="1"/>
  <c r="E82" s="1"/>
  <c r="C83"/>
  <c r="D83" s="1"/>
  <c r="E83" s="1"/>
  <c r="C84"/>
  <c r="D84" s="1"/>
  <c r="E84" s="1"/>
  <c r="C85"/>
  <c r="D85" s="1"/>
  <c r="E85" s="1"/>
  <c r="C86"/>
  <c r="D86" s="1"/>
  <c r="E86" s="1"/>
  <c r="C87"/>
  <c r="D87" s="1"/>
  <c r="E87" s="1"/>
  <c r="C88"/>
  <c r="D88" s="1"/>
  <c r="E88" s="1"/>
  <c r="C89"/>
  <c r="D89" s="1"/>
  <c r="E89" s="1"/>
  <c r="C90"/>
  <c r="D90" s="1"/>
  <c r="E90" s="1"/>
  <c r="C91"/>
  <c r="D91" s="1"/>
  <c r="E91" s="1"/>
  <c r="C92"/>
  <c r="D92" s="1"/>
  <c r="E92" s="1"/>
  <c r="C93"/>
  <c r="D93" s="1"/>
  <c r="E93" s="1"/>
  <c r="C94"/>
  <c r="D94" s="1"/>
  <c r="E94" s="1"/>
  <c r="C95"/>
  <c r="D95" s="1"/>
  <c r="E95" s="1"/>
  <c r="C96"/>
  <c r="D96" s="1"/>
  <c r="E96" s="1"/>
  <c r="C97"/>
  <c r="D97" s="1"/>
  <c r="E97" s="1"/>
  <c r="C98"/>
  <c r="D98" s="1"/>
  <c r="E98" s="1"/>
  <c r="C99"/>
  <c r="D99" s="1"/>
  <c r="E99" s="1"/>
  <c r="C100"/>
  <c r="D100" s="1"/>
  <c r="E100" s="1"/>
  <c r="C101"/>
  <c r="D101" s="1"/>
  <c r="E101" s="1"/>
  <c r="C102"/>
  <c r="D102" s="1"/>
  <c r="E102" s="1"/>
  <c r="C103"/>
  <c r="D103" s="1"/>
  <c r="E103" s="1"/>
  <c r="C104"/>
  <c r="D104" s="1"/>
  <c r="E104" s="1"/>
  <c r="C105"/>
  <c r="D105" s="1"/>
  <c r="E105" s="1"/>
  <c r="C106"/>
  <c r="D106" s="1"/>
  <c r="E106" s="1"/>
  <c r="C107"/>
  <c r="D107" s="1"/>
  <c r="E107" s="1"/>
  <c r="C108"/>
  <c r="D108" s="1"/>
  <c r="E108" s="1"/>
  <c r="C9"/>
  <c r="D9" s="1"/>
  <c r="E9" s="1"/>
  <c r="E6"/>
  <c r="F6"/>
  <c r="G6"/>
  <c r="H6"/>
  <c r="D6"/>
  <c r="N9" i="1"/>
  <c r="L9"/>
  <c r="M9"/>
  <c r="K9"/>
  <c r="J9"/>
  <c r="L8"/>
  <c r="M8"/>
  <c r="N8"/>
  <c r="D9"/>
  <c r="E9"/>
  <c r="F9"/>
  <c r="G9"/>
  <c r="H9"/>
  <c r="I9"/>
  <c r="E4"/>
  <c r="D8" s="1"/>
  <c r="J14" i="2" l="1"/>
  <c r="J11"/>
  <c r="J35" i="1"/>
  <c r="H35"/>
  <c r="F35"/>
  <c r="D35"/>
  <c r="G11" i="2" a="1"/>
  <c r="G11" s="1"/>
  <c r="H11" s="1"/>
  <c r="E8" i="1"/>
  <c r="K8"/>
  <c r="I8"/>
  <c r="G8"/>
  <c r="C8"/>
  <c r="J8"/>
  <c r="H8"/>
  <c r="F8"/>
  <c r="G12" i="2" l="1"/>
  <c r="H12" s="1"/>
  <c r="G13"/>
  <c r="H13" s="1"/>
  <c r="G14"/>
  <c r="H14" s="1"/>
  <c r="G15"/>
  <c r="H15" s="1"/>
</calcChain>
</file>

<file path=xl/sharedStrings.xml><?xml version="1.0" encoding="utf-8"?>
<sst xmlns="http://schemas.openxmlformats.org/spreadsheetml/2006/main" count="37" uniqueCount="33">
  <si>
    <t>n</t>
  </si>
  <si>
    <t>k fix</t>
  </si>
  <si>
    <t>esetek</t>
  </si>
  <si>
    <t>Bin(n,p)</t>
  </si>
  <si>
    <t>A</t>
  </si>
  <si>
    <t>B</t>
  </si>
  <si>
    <t>Bin &amp; Hipergeom</t>
  </si>
  <si>
    <t>p</t>
  </si>
  <si>
    <t>Hiperg(A,B,n)</t>
  </si>
  <si>
    <t>Tetszőleges eloszlás</t>
  </si>
  <si>
    <t>súlyfgv</t>
  </si>
  <si>
    <t>generálása RND-vel</t>
  </si>
  <si>
    <t>kumulált</t>
  </si>
  <si>
    <t>gyakoriság</t>
  </si>
  <si>
    <t>rel gyak</t>
  </si>
  <si>
    <t>k</t>
  </si>
  <si>
    <t>Hipergeom</t>
  </si>
  <si>
    <t>Binom</t>
  </si>
  <si>
    <t>kiserletek szama</t>
  </si>
  <si>
    <t>sikerek szama</t>
  </si>
  <si>
    <t>I</t>
  </si>
  <si>
    <t>II</t>
  </si>
  <si>
    <t>III</t>
  </si>
  <si>
    <t>IV</t>
  </si>
  <si>
    <t>átlag</t>
  </si>
  <si>
    <t>RND</t>
  </si>
  <si>
    <t>X</t>
  </si>
  <si>
    <t>X v.v. értékei</t>
  </si>
  <si>
    <t>X^2</t>
  </si>
  <si>
    <t>X várható értéke</t>
  </si>
  <si>
    <t>átlag^2</t>
  </si>
  <si>
    <t>X^2 várható értéke</t>
  </si>
  <si>
    <t>X^2 értékei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</si>
</sst>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458130952021828E-2"/>
          <c:y val="5.1400554097404488E-2"/>
          <c:w val="0.82289008893045468"/>
          <c:h val="0.79822506561679785"/>
        </c:manualLayout>
      </c:layout>
      <c:scatterChart>
        <c:scatterStyle val="lineMarker"/>
        <c:ser>
          <c:idx val="0"/>
          <c:order val="0"/>
          <c:tx>
            <c:v>Bin</c:v>
          </c:tx>
          <c:spPr>
            <a:ln w="28575">
              <a:noFill/>
            </a:ln>
          </c:spPr>
          <c:xVal>
            <c:numRef>
              <c:f>'Bin&amp;Hiperg'!$C$3:$N$3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</c:numCache>
            </c:numRef>
          </c:xVal>
          <c:yVal>
            <c:numRef>
              <c:f>'Bin&amp;Hiperg'!$C$8:$N$8</c:f>
              <c:numCache>
                <c:formatCode>General</c:formatCode>
                <c:ptCount val="12"/>
                <c:pt idx="0">
                  <c:v>0.11078262315745242</c:v>
                </c:pt>
                <c:pt idx="1">
                  <c:v>0.23434785667922631</c:v>
                </c:pt>
                <c:pt idx="2">
                  <c:v>0.2974415104005565</c:v>
                </c:pt>
                <c:pt idx="3">
                  <c:v>0.29362815770311357</c:v>
                </c:pt>
                <c:pt idx="4">
                  <c:v>0.24845459497955763</c:v>
                </c:pt>
                <c:pt idx="5">
                  <c:v>0.1892077300228939</c:v>
                </c:pt>
                <c:pt idx="6">
                  <c:v>0.13341570706742523</c:v>
                </c:pt>
                <c:pt idx="7">
                  <c:v>8.8699453599771702E-2</c:v>
                </c:pt>
                <c:pt idx="8">
                  <c:v>5.6290037861393603E-2</c:v>
                </c:pt>
                <c:pt idx="9">
                  <c:v>3.439946758196278E-2</c:v>
                </c:pt>
                <c:pt idx="10">
                  <c:v>2.0375069260085636E-2</c:v>
                </c:pt>
                <c:pt idx="11">
                  <c:v>1.1754847650049409E-2</c:v>
                </c:pt>
              </c:numCache>
            </c:numRef>
          </c:yVal>
        </c:ser>
        <c:ser>
          <c:idx val="1"/>
          <c:order val="1"/>
          <c:tx>
            <c:v>Hiperg</c:v>
          </c:tx>
          <c:spPr>
            <a:ln w="28575">
              <a:noFill/>
            </a:ln>
          </c:spPr>
          <c:xVal>
            <c:numRef>
              <c:f>'Bin&amp;Hiperg'!$C$3:$N$3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</c:numCache>
            </c:numRef>
          </c:xVal>
          <c:yVal>
            <c:numRef>
              <c:f>'Bin&amp;Hiperg'!$C$9:$N$9</c:f>
              <c:numCache>
                <c:formatCode>General</c:formatCode>
                <c:ptCount val="12"/>
                <c:pt idx="0">
                  <c:v>9.1304347826086957E-2</c:v>
                </c:pt>
                <c:pt idx="1">
                  <c:v>0.22826086956521735</c:v>
                </c:pt>
                <c:pt idx="2">
                  <c:v>0.32608695652173914</c:v>
                </c:pt>
                <c:pt idx="3">
                  <c:v>0.34239130434782616</c:v>
                </c:pt>
                <c:pt idx="4">
                  <c:v>0.28832951945080082</c:v>
                </c:pt>
                <c:pt idx="5">
                  <c:v>0.2018306636155606</c:v>
                </c:pt>
                <c:pt idx="6">
                  <c:v>0.11872391977385918</c:v>
                </c:pt>
                <c:pt idx="7">
                  <c:v>5.8301924888948711E-2</c:v>
                </c:pt>
                <c:pt idx="8">
                  <c:v>2.3320769955579485E-2</c:v>
                </c:pt>
                <c:pt idx="9">
                  <c:v>7.2183335576793631E-3</c:v>
                </c:pt>
                <c:pt idx="10">
                  <c:v>1.5547179970386324E-3</c:v>
                </c:pt>
                <c:pt idx="11">
                  <c:v>1.7667249966348095E-4</c:v>
                </c:pt>
              </c:numCache>
            </c:numRef>
          </c:yVal>
        </c:ser>
        <c:axId val="68534656"/>
        <c:axId val="68536192"/>
      </c:scatterChart>
      <c:valAx>
        <c:axId val="68534656"/>
        <c:scaling>
          <c:orientation val="minMax"/>
          <c:max val="15"/>
          <c:min val="4"/>
        </c:scaling>
        <c:axPos val="b"/>
        <c:numFmt formatCode="General" sourceLinked="1"/>
        <c:tickLblPos val="nextTo"/>
        <c:crossAx val="68536192"/>
        <c:crosses val="autoZero"/>
        <c:crossBetween val="midCat"/>
      </c:valAx>
      <c:valAx>
        <c:axId val="68536192"/>
        <c:scaling>
          <c:orientation val="minMax"/>
        </c:scaling>
        <c:axPos val="l"/>
        <c:numFmt formatCode="General" sourceLinked="1"/>
        <c:tickLblPos val="nextTo"/>
        <c:crossAx val="68534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49773165771493"/>
          <c:y val="0.11998651210265383"/>
          <c:w val="7.330751365716337E-2"/>
          <c:h val="0.16743438320209994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binom</c:v>
          </c:tx>
          <c:marker>
            <c:symbol val="square"/>
            <c:size val="9"/>
          </c:marker>
          <c:cat>
            <c:numRef>
              <c:f>'Bin&amp;Hiperg'!$C$30:$K$30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'Bin&amp;Hiperg'!$C$35:$K$35</c:f>
              <c:numCache>
                <c:formatCode>General</c:formatCode>
                <c:ptCount val="9"/>
                <c:pt idx="0">
                  <c:v>1.5241579027587275E-4</c:v>
                </c:pt>
                <c:pt idx="1">
                  <c:v>2.4386526444139622E-3</c:v>
                </c:pt>
                <c:pt idx="2">
                  <c:v>1.7070568510897739E-2</c:v>
                </c:pt>
                <c:pt idx="3">
                  <c:v>6.8282274043590982E-2</c:v>
                </c:pt>
                <c:pt idx="4">
                  <c:v>0.17070568510897735</c:v>
                </c:pt>
                <c:pt idx="5">
                  <c:v>0.27312909617436365</c:v>
                </c:pt>
                <c:pt idx="6">
                  <c:v>0.27312909617436365</c:v>
                </c:pt>
                <c:pt idx="7">
                  <c:v>0.1560737692424935</c:v>
                </c:pt>
                <c:pt idx="8">
                  <c:v>3.9018442310623361E-2</c:v>
                </c:pt>
              </c:numCache>
            </c:numRef>
          </c:val>
        </c:ser>
        <c:ser>
          <c:idx val="1"/>
          <c:order val="1"/>
          <c:tx>
            <c:v>IV</c:v>
          </c:tx>
          <c:marker>
            <c:symbol val="dash"/>
            <c:size val="4"/>
          </c:marker>
          <c:cat>
            <c:numRef>
              <c:f>'Bin&amp;Hiperg'!$C$30:$K$30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'Bin&amp;Hiperg'!$C$34:$K$34</c:f>
              <c:numCache>
                <c:formatCode>General</c:formatCode>
                <c:ptCount val="9"/>
                <c:pt idx="0">
                  <c:v>1.4958773949219886E-4</c:v>
                </c:pt>
                <c:pt idx="1">
                  <c:v>2.4102757622106561E-3</c:v>
                </c:pt>
                <c:pt idx="2">
                  <c:v>1.6965286086827822E-2</c:v>
                </c:pt>
                <c:pt idx="3">
                  <c:v>6.8133952967802988E-2</c:v>
                </c:pt>
                <c:pt idx="4">
                  <c:v>0.17076242981513876</c:v>
                </c:pt>
                <c:pt idx="5">
                  <c:v>0.27349392971796749</c:v>
                </c:pt>
                <c:pt idx="6">
                  <c:v>0.27335690871109475</c:v>
                </c:pt>
                <c:pt idx="7">
                  <c:v>0.15589122721862519</c:v>
                </c:pt>
                <c:pt idx="8">
                  <c:v>3.8836401980839999E-2</c:v>
                </c:pt>
              </c:numCache>
            </c:numRef>
          </c:val>
        </c:ser>
        <c:ser>
          <c:idx val="2"/>
          <c:order val="2"/>
          <c:tx>
            <c:v>III</c:v>
          </c:tx>
          <c:marker>
            <c:symbol val="plus"/>
            <c:size val="4"/>
          </c:marker>
          <c:val>
            <c:numRef>
              <c:f>'Bin&amp;Hiperg'!$C$33:$K$33</c:f>
              <c:numCache>
                <c:formatCode>General</c:formatCode>
                <c:ptCount val="9"/>
                <c:pt idx="0">
                  <c:v>1.2564488431318537E-4</c:v>
                </c:pt>
                <c:pt idx="1">
                  <c:v>2.1616324182913605E-3</c:v>
                </c:pt>
                <c:pt idx="2">
                  <c:v>1.6016776375956734E-2</c:v>
                </c:pt>
                <c:pt idx="3">
                  <c:v>6.6764667840830169E-2</c:v>
                </c:pt>
                <c:pt idx="4">
                  <c:v>0.17125832766462951</c:v>
                </c:pt>
                <c:pt idx="5">
                  <c:v>0.2768382038949887</c:v>
                </c:pt>
                <c:pt idx="6">
                  <c:v>0.27542576407919789</c:v>
                </c:pt>
                <c:pt idx="7">
                  <c:v>0.15420663270235035</c:v>
                </c:pt>
                <c:pt idx="8">
                  <c:v>3.7202350139442043E-2</c:v>
                </c:pt>
              </c:numCache>
            </c:numRef>
          </c:val>
        </c:ser>
        <c:ser>
          <c:idx val="3"/>
          <c:order val="3"/>
          <c:tx>
            <c:v>II</c:v>
          </c:tx>
          <c:val>
            <c:numRef>
              <c:f>'Bin&amp;Hiperg'!$C$32:$K$32</c:f>
              <c:numCache>
                <c:formatCode>General</c:formatCode>
                <c:ptCount val="9"/>
                <c:pt idx="0">
                  <c:v>7.6884634605774039E-6</c:v>
                </c:pt>
                <c:pt idx="1">
                  <c:v>4.1005138456412819E-4</c:v>
                </c:pt>
                <c:pt idx="2">
                  <c:v>6.8171042683786301E-3</c:v>
                </c:pt>
                <c:pt idx="3">
                  <c:v>4.9083150732326143E-2</c:v>
                </c:pt>
                <c:pt idx="4">
                  <c:v>0.17383615884365508</c:v>
                </c:pt>
                <c:pt idx="5">
                  <c:v>0.31787183331411212</c:v>
                </c:pt>
                <c:pt idx="6">
                  <c:v>0.29800484373198016</c:v>
                </c:pt>
                <c:pt idx="7">
                  <c:v>0.1324465972142134</c:v>
                </c:pt>
                <c:pt idx="8">
                  <c:v>2.1522572047309681E-2</c:v>
                </c:pt>
              </c:numCache>
            </c:numRef>
          </c:val>
        </c:ser>
        <c:ser>
          <c:idx val="4"/>
          <c:order val="4"/>
          <c:tx>
            <c:v>I</c:v>
          </c:tx>
          <c:val>
            <c:numRef>
              <c:f>'Bin&amp;Hiperg'!$C$31:$K$31</c:f>
              <c:numCache>
                <c:formatCode>General</c:formatCode>
                <c:ptCount val="9"/>
                <c:pt idx="0">
                  <c:v>1.3596729170830664E-6</c:v>
                </c:pt>
                <c:pt idx="1">
                  <c:v>1.740381333866325E-4</c:v>
                </c:pt>
                <c:pt idx="2">
                  <c:v>4.568501001399103E-3</c:v>
                </c:pt>
                <c:pt idx="3">
                  <c:v>4.2639342679724967E-2</c:v>
                </c:pt>
                <c:pt idx="4">
                  <c:v>0.1732223296363827</c:v>
                </c:pt>
                <c:pt idx="5">
                  <c:v>0.33258687290185474</c:v>
                </c:pt>
                <c:pt idx="6">
                  <c:v>0.3048713001600335</c:v>
                </c:pt>
                <c:pt idx="7">
                  <c:v>0.12443726537144224</c:v>
                </c:pt>
                <c:pt idx="8">
                  <c:v>1.7498990442859064E-2</c:v>
                </c:pt>
              </c:numCache>
            </c:numRef>
          </c:val>
        </c:ser>
        <c:marker val="1"/>
        <c:axId val="69632384"/>
        <c:axId val="69633920"/>
      </c:lineChart>
      <c:catAx>
        <c:axId val="69632384"/>
        <c:scaling>
          <c:orientation val="minMax"/>
        </c:scaling>
        <c:axPos val="b"/>
        <c:numFmt formatCode="General" sourceLinked="1"/>
        <c:tickLblPos val="nextTo"/>
        <c:crossAx val="69633920"/>
        <c:crosses val="autoZero"/>
        <c:auto val="1"/>
        <c:lblAlgn val="ctr"/>
        <c:lblOffset val="100"/>
      </c:catAx>
      <c:valAx>
        <c:axId val="69633920"/>
        <c:scaling>
          <c:orientation val="minMax"/>
        </c:scaling>
        <c:axPos val="l"/>
        <c:numFmt formatCode="General" sourceLinked="1"/>
        <c:tickLblPos val="nextTo"/>
        <c:crossAx val="69632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9</xdr:row>
      <xdr:rowOff>142875</xdr:rowOff>
    </xdr:from>
    <xdr:to>
      <xdr:col>14</xdr:col>
      <xdr:colOff>133350</xdr:colOff>
      <xdr:row>24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36</xdr:row>
      <xdr:rowOff>28575</xdr:rowOff>
    </xdr:from>
    <xdr:to>
      <xdr:col>12</xdr:col>
      <xdr:colOff>533400</xdr:colOff>
      <xdr:row>53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opLeftCell="A23" workbookViewId="0">
      <selection activeCell="O40" sqref="O40"/>
    </sheetView>
  </sheetViews>
  <sheetFormatPr defaultRowHeight="15"/>
  <cols>
    <col min="1" max="1" width="16.140625" bestFit="1" customWidth="1"/>
    <col min="2" max="2" width="15" bestFit="1" customWidth="1"/>
  </cols>
  <sheetData>
    <row r="1" spans="1:14">
      <c r="A1" t="s">
        <v>6</v>
      </c>
    </row>
    <row r="2" spans="1:14">
      <c r="B2" t="s">
        <v>1</v>
      </c>
      <c r="C2">
        <v>4</v>
      </c>
    </row>
    <row r="3" spans="1:14">
      <c r="B3" t="s">
        <v>0</v>
      </c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</row>
    <row r="4" spans="1:14">
      <c r="B4" t="s">
        <v>4</v>
      </c>
      <c r="C4">
        <v>15</v>
      </c>
      <c r="D4" t="s">
        <v>7</v>
      </c>
      <c r="E4">
        <f>C4/(C4+C5)</f>
        <v>0.57692307692307687</v>
      </c>
    </row>
    <row r="5" spans="1:14">
      <c r="B5" t="s">
        <v>5</v>
      </c>
      <c r="C5">
        <v>11</v>
      </c>
    </row>
    <row r="7" spans="1:14">
      <c r="B7" t="s">
        <v>2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14">
      <c r="B8" t="s">
        <v>3</v>
      </c>
      <c r="C8">
        <f>BINOMDIST($C$2,C$3,$E$4,FALSE)</f>
        <v>0.11078262315745242</v>
      </c>
      <c r="D8">
        <f t="shared" ref="D8:N8" si="0">BINOMDIST($C$2,D$3,$E$4,FALSE)</f>
        <v>0.23434785667922631</v>
      </c>
      <c r="E8">
        <f t="shared" si="0"/>
        <v>0.2974415104005565</v>
      </c>
      <c r="F8">
        <f t="shared" si="0"/>
        <v>0.29362815770311357</v>
      </c>
      <c r="G8">
        <f t="shared" si="0"/>
        <v>0.24845459497955763</v>
      </c>
      <c r="H8">
        <f t="shared" si="0"/>
        <v>0.1892077300228939</v>
      </c>
      <c r="I8">
        <f t="shared" si="0"/>
        <v>0.13341570706742523</v>
      </c>
      <c r="J8">
        <f t="shared" si="0"/>
        <v>8.8699453599771702E-2</v>
      </c>
      <c r="K8">
        <f t="shared" si="0"/>
        <v>5.6290037861393603E-2</v>
      </c>
      <c r="L8">
        <f t="shared" si="0"/>
        <v>3.439946758196278E-2</v>
      </c>
      <c r="M8">
        <f t="shared" si="0"/>
        <v>2.0375069260085636E-2</v>
      </c>
      <c r="N8">
        <f t="shared" si="0"/>
        <v>1.1754847650049409E-2</v>
      </c>
    </row>
    <row r="9" spans="1:14">
      <c r="B9" t="s">
        <v>8</v>
      </c>
      <c r="C9">
        <f>HYPGEOMDIST($C$2,C$3,$C$4,$C$4+$C$5)</f>
        <v>9.1304347826086957E-2</v>
      </c>
      <c r="D9">
        <f t="shared" ref="D9:I9" si="1">HYPGEOMDIST($C$2,D$3,$C$4,$C$4+$C$5)</f>
        <v>0.22826086956521735</v>
      </c>
      <c r="E9">
        <f t="shared" si="1"/>
        <v>0.32608695652173914</v>
      </c>
      <c r="F9">
        <f t="shared" si="1"/>
        <v>0.34239130434782616</v>
      </c>
      <c r="G9">
        <f t="shared" si="1"/>
        <v>0.28832951945080082</v>
      </c>
      <c r="H9">
        <f t="shared" si="1"/>
        <v>0.2018306636155606</v>
      </c>
      <c r="I9">
        <f t="shared" si="1"/>
        <v>0.11872391977385918</v>
      </c>
      <c r="J9">
        <f>HYPGEOMDIST($C$2,J$3,$C$4,$C$4+$C$5)</f>
        <v>5.8301924888948711E-2</v>
      </c>
      <c r="K9">
        <f>HYPGEOMDIST($C$2,K$3,$C$4,$C$4+$C$5)</f>
        <v>2.3320769955579485E-2</v>
      </c>
      <c r="L9">
        <f t="shared" ref="L9:M9" si="2">HYPGEOMDIST($C$2,L$3,$C$4,$C$4+$C$5)</f>
        <v>7.2183335576793631E-3</v>
      </c>
      <c r="M9">
        <f t="shared" si="2"/>
        <v>1.5547179970386324E-3</v>
      </c>
      <c r="N9">
        <f>HYPGEOMDIST($C$2,N$3,$C$4,$C$4+$C$5)</f>
        <v>1.7667249966348095E-4</v>
      </c>
    </row>
    <row r="29" spans="1:14">
      <c r="A29" t="s">
        <v>18</v>
      </c>
      <c r="B29" t="s">
        <v>0</v>
      </c>
      <c r="C29">
        <v>8</v>
      </c>
    </row>
    <row r="30" spans="1:14">
      <c r="A30" t="s">
        <v>19</v>
      </c>
      <c r="B30" t="s">
        <v>15</v>
      </c>
      <c r="C30">
        <v>0</v>
      </c>
      <c r="D30">
        <v>1</v>
      </c>
      <c r="E30">
        <v>2</v>
      </c>
      <c r="F30">
        <v>3</v>
      </c>
      <c r="G30">
        <v>4</v>
      </c>
      <c r="H30">
        <v>5</v>
      </c>
      <c r="I30">
        <v>6</v>
      </c>
      <c r="J30">
        <v>7</v>
      </c>
      <c r="K30">
        <v>8</v>
      </c>
      <c r="L30" t="s">
        <v>4</v>
      </c>
      <c r="M30" t="s">
        <v>5</v>
      </c>
    </row>
    <row r="31" spans="1:14">
      <c r="B31" t="s">
        <v>16</v>
      </c>
      <c r="C31">
        <f>HYPGEOMDIST(C$30,$C$29,$M31,$L31+$M31)</f>
        <v>1.3596729170830664E-6</v>
      </c>
      <c r="D31">
        <f t="shared" ref="D31:K34" si="3">HYPGEOMDIST(D$30,$C$29,$M31,$L31+$M31)</f>
        <v>1.740381333866325E-4</v>
      </c>
      <c r="E31">
        <f t="shared" si="3"/>
        <v>4.568501001399103E-3</v>
      </c>
      <c r="F31">
        <f t="shared" si="3"/>
        <v>4.2639342679724967E-2</v>
      </c>
      <c r="G31">
        <f t="shared" si="3"/>
        <v>0.1732223296363827</v>
      </c>
      <c r="H31">
        <f t="shared" si="3"/>
        <v>0.33258687290185474</v>
      </c>
      <c r="I31">
        <f t="shared" si="3"/>
        <v>0.3048713001600335</v>
      </c>
      <c r="J31">
        <f t="shared" si="3"/>
        <v>0.12443726537144224</v>
      </c>
      <c r="K31">
        <f t="shared" si="3"/>
        <v>1.7498990442859064E-2</v>
      </c>
      <c r="L31">
        <v>8</v>
      </c>
      <c r="M31">
        <v>16</v>
      </c>
      <c r="N31" s="1" t="s">
        <v>20</v>
      </c>
    </row>
    <row r="32" spans="1:14">
      <c r="C32">
        <f t="shared" ref="C32:C34" si="4">HYPGEOMDIST(C$30,$C$29,$M32,$L32+$M32)</f>
        <v>7.6884634605774039E-6</v>
      </c>
      <c r="D32">
        <f t="shared" si="3"/>
        <v>4.1005138456412819E-4</v>
      </c>
      <c r="E32">
        <f t="shared" si="3"/>
        <v>6.8171042683786301E-3</v>
      </c>
      <c r="F32">
        <f t="shared" si="3"/>
        <v>4.9083150732326143E-2</v>
      </c>
      <c r="G32">
        <f t="shared" si="3"/>
        <v>0.17383615884365508</v>
      </c>
      <c r="H32">
        <f t="shared" si="3"/>
        <v>0.31787183331411212</v>
      </c>
      <c r="I32">
        <f t="shared" si="3"/>
        <v>0.29800484373198016</v>
      </c>
      <c r="J32">
        <f t="shared" si="3"/>
        <v>0.1324465972142134</v>
      </c>
      <c r="K32">
        <f t="shared" si="3"/>
        <v>2.1522572047309681E-2</v>
      </c>
      <c r="L32">
        <v>10</v>
      </c>
      <c r="M32">
        <v>20</v>
      </c>
      <c r="N32" s="1" t="s">
        <v>21</v>
      </c>
    </row>
    <row r="33" spans="2:14">
      <c r="C33">
        <f t="shared" si="4"/>
        <v>1.2564488431318537E-4</v>
      </c>
      <c r="D33">
        <f t="shared" si="3"/>
        <v>2.1616324182913605E-3</v>
      </c>
      <c r="E33">
        <f t="shared" si="3"/>
        <v>1.6016776375956734E-2</v>
      </c>
      <c r="F33">
        <f t="shared" si="3"/>
        <v>6.6764667840830169E-2</v>
      </c>
      <c r="G33">
        <f t="shared" si="3"/>
        <v>0.17125832766462951</v>
      </c>
      <c r="H33">
        <f t="shared" si="3"/>
        <v>0.2768382038949887</v>
      </c>
      <c r="I33">
        <f t="shared" si="3"/>
        <v>0.27542576407919789</v>
      </c>
      <c r="J33">
        <f t="shared" si="3"/>
        <v>0.15420663270235035</v>
      </c>
      <c r="K33">
        <f t="shared" si="3"/>
        <v>3.7202350139442043E-2</v>
      </c>
      <c r="L33">
        <v>100</v>
      </c>
      <c r="M33">
        <v>200</v>
      </c>
      <c r="N33" s="1" t="s">
        <v>22</v>
      </c>
    </row>
    <row r="34" spans="2:14">
      <c r="C34">
        <f t="shared" si="4"/>
        <v>1.4958773949219886E-4</v>
      </c>
      <c r="D34">
        <f t="shared" si="3"/>
        <v>2.4102757622106561E-3</v>
      </c>
      <c r="E34">
        <f t="shared" si="3"/>
        <v>1.6965286086827822E-2</v>
      </c>
      <c r="F34">
        <f t="shared" si="3"/>
        <v>6.8133952967802988E-2</v>
      </c>
      <c r="G34">
        <f t="shared" si="3"/>
        <v>0.17076242981513876</v>
      </c>
      <c r="H34">
        <f t="shared" si="3"/>
        <v>0.27349392971796749</v>
      </c>
      <c r="I34">
        <f t="shared" si="3"/>
        <v>0.27335690871109475</v>
      </c>
      <c r="J34">
        <f t="shared" si="3"/>
        <v>0.15589122721862519</v>
      </c>
      <c r="K34">
        <f t="shared" si="3"/>
        <v>3.8836401980839999E-2</v>
      </c>
      <c r="L34">
        <v>1000</v>
      </c>
      <c r="M34">
        <v>2000</v>
      </c>
      <c r="N34" s="1" t="s">
        <v>23</v>
      </c>
    </row>
    <row r="35" spans="2:14">
      <c r="B35" t="s">
        <v>17</v>
      </c>
      <c r="C35">
        <f>BINOMDIST(C$30,$C$29,$M$35,FALSE)</f>
        <v>1.5241579027587275E-4</v>
      </c>
      <c r="D35">
        <f t="shared" ref="D35:K35" si="5">BINOMDIST(D$30,$C$29,$M$35,FALSE)</f>
        <v>2.4386526444139622E-3</v>
      </c>
      <c r="E35">
        <f t="shared" si="5"/>
        <v>1.7070568510897739E-2</v>
      </c>
      <c r="F35">
        <f t="shared" si="5"/>
        <v>6.8282274043590982E-2</v>
      </c>
      <c r="G35">
        <f t="shared" si="5"/>
        <v>0.17070568510897735</v>
      </c>
      <c r="H35">
        <f t="shared" si="5"/>
        <v>0.27312909617436365</v>
      </c>
      <c r="I35">
        <f t="shared" si="5"/>
        <v>0.27312909617436365</v>
      </c>
      <c r="J35">
        <f t="shared" si="5"/>
        <v>0.1560737692424935</v>
      </c>
      <c r="K35">
        <f t="shared" si="5"/>
        <v>3.9018442310623361E-2</v>
      </c>
      <c r="L35" t="s">
        <v>7</v>
      </c>
      <c r="M35">
        <f>M31/(L31+M31)</f>
        <v>0.66666666666666663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8"/>
  <sheetViews>
    <sheetView tabSelected="1" workbookViewId="0">
      <selection activeCell="K8" sqref="K8"/>
    </sheetView>
  </sheetViews>
  <sheetFormatPr defaultRowHeight="15"/>
  <cols>
    <col min="1" max="1" width="19.140625" bestFit="1" customWidth="1"/>
    <col min="2" max="2" width="12.5703125" bestFit="1" customWidth="1"/>
    <col min="3" max="3" width="9.85546875" customWidth="1"/>
    <col min="7" max="7" width="10.28515625" bestFit="1" customWidth="1"/>
    <col min="11" max="11" width="17.85546875" bestFit="1" customWidth="1"/>
  </cols>
  <sheetData>
    <row r="1" spans="1:11">
      <c r="A1" t="s">
        <v>9</v>
      </c>
    </row>
    <row r="2" spans="1:11">
      <c r="A2" t="s">
        <v>11</v>
      </c>
    </row>
    <row r="3" spans="1:11">
      <c r="B3" t="s">
        <v>32</v>
      </c>
      <c r="D3">
        <f>D4^2</f>
        <v>4</v>
      </c>
      <c r="E3">
        <f t="shared" ref="E3:H3" si="0">E4^2</f>
        <v>25</v>
      </c>
      <c r="F3">
        <f t="shared" si="0"/>
        <v>36</v>
      </c>
      <c r="G3">
        <f t="shared" si="0"/>
        <v>64</v>
      </c>
      <c r="H3">
        <f t="shared" si="0"/>
        <v>81</v>
      </c>
    </row>
    <row r="4" spans="1:11">
      <c r="B4" t="s">
        <v>27</v>
      </c>
      <c r="D4">
        <v>2</v>
      </c>
      <c r="E4">
        <v>5</v>
      </c>
      <c r="F4">
        <v>6</v>
      </c>
      <c r="G4">
        <v>8</v>
      </c>
      <c r="H4">
        <v>9</v>
      </c>
    </row>
    <row r="5" spans="1:11">
      <c r="B5" t="s">
        <v>10</v>
      </c>
      <c r="C5">
        <v>0</v>
      </c>
      <c r="D5">
        <v>0.15</v>
      </c>
      <c r="E5">
        <v>0.1</v>
      </c>
      <c r="F5">
        <v>0.25</v>
      </c>
      <c r="G5">
        <v>0.4</v>
      </c>
      <c r="H5">
        <v>0.1</v>
      </c>
    </row>
    <row r="6" spans="1:11">
      <c r="B6" t="s">
        <v>12</v>
      </c>
      <c r="C6">
        <v>0</v>
      </c>
      <c r="D6">
        <f>SUM($D$5:D$5)</f>
        <v>0.15</v>
      </c>
      <c r="E6">
        <f>SUM($D$5:E$5)</f>
        <v>0.25</v>
      </c>
      <c r="F6">
        <f>SUM($D$5:F$5)</f>
        <v>0.5</v>
      </c>
      <c r="G6">
        <f>SUM($D$5:G$5)</f>
        <v>0.9</v>
      </c>
      <c r="H6">
        <f>SUM($D$5:H$5)</f>
        <v>1</v>
      </c>
    </row>
    <row r="8" spans="1:11">
      <c r="C8" t="s">
        <v>25</v>
      </c>
      <c r="D8" t="s">
        <v>26</v>
      </c>
      <c r="E8" t="s">
        <v>28</v>
      </c>
    </row>
    <row r="9" spans="1:11">
      <c r="B9">
        <v>1</v>
      </c>
      <c r="C9">
        <f ca="1">RAND()</f>
        <v>0.24827913497098031</v>
      </c>
      <c r="D9">
        <f ca="1">LOOKUP(C9,$C$6:$G$6,$D$4:$H$4)</f>
        <v>5</v>
      </c>
      <c r="E9">
        <f ca="1">D9^2</f>
        <v>25</v>
      </c>
    </row>
    <row r="10" spans="1:11">
      <c r="B10">
        <v>2</v>
      </c>
      <c r="C10">
        <f t="shared" ref="C10:C73" ca="1" si="1">RAND()</f>
        <v>0.46715248687331723</v>
      </c>
      <c r="D10">
        <f t="shared" ref="D10:D73" ca="1" si="2">LOOKUP(C10,$C$6:$G$6,$D$4:$H$4)</f>
        <v>6</v>
      </c>
      <c r="E10">
        <f t="shared" ref="E10:E73" ca="1" si="3">D10^2</f>
        <v>36</v>
      </c>
      <c r="G10" t="s">
        <v>13</v>
      </c>
      <c r="H10" t="s">
        <v>14</v>
      </c>
      <c r="J10" t="s">
        <v>24</v>
      </c>
      <c r="K10" t="s">
        <v>29</v>
      </c>
    </row>
    <row r="11" spans="1:11">
      <c r="B11">
        <v>3</v>
      </c>
      <c r="C11">
        <f t="shared" ca="1" si="1"/>
        <v>0.9990226017668169</v>
      </c>
      <c r="D11">
        <f t="shared" ca="1" si="2"/>
        <v>9</v>
      </c>
      <c r="E11">
        <f t="shared" ca="1" si="3"/>
        <v>81</v>
      </c>
      <c r="F11">
        <v>2</v>
      </c>
      <c r="G11">
        <f t="array" aca="1" ref="G11:G15" ca="1">FREQUENCY(D9:D208,D4:H4)</f>
        <v>29</v>
      </c>
      <c r="H11">
        <f ca="1">G11/200</f>
        <v>0.14499999999999999</v>
      </c>
      <c r="J11">
        <f ca="1">AVERAGE(D9:D208)</f>
        <v>6.52</v>
      </c>
      <c r="K11">
        <f>SUMPRODUCT(D4:H4,D5:H5)</f>
        <v>6.4</v>
      </c>
    </row>
    <row r="12" spans="1:11">
      <c r="B12">
        <v>4</v>
      </c>
      <c r="C12">
        <f t="shared" ca="1" si="1"/>
        <v>0.26862890201660417</v>
      </c>
      <c r="D12">
        <f t="shared" ca="1" si="2"/>
        <v>6</v>
      </c>
      <c r="E12">
        <f t="shared" ca="1" si="3"/>
        <v>36</v>
      </c>
      <c r="F12">
        <v>5</v>
      </c>
      <c r="G12">
        <f ca="1"/>
        <v>17</v>
      </c>
      <c r="H12">
        <f t="shared" ref="H12:H15" ca="1" si="4">G12/200</f>
        <v>8.5000000000000006E-2</v>
      </c>
    </row>
    <row r="13" spans="1:11">
      <c r="B13">
        <v>5</v>
      </c>
      <c r="C13">
        <f t="shared" ca="1" si="1"/>
        <v>0.60145132379214616</v>
      </c>
      <c r="D13">
        <f t="shared" ca="1" si="2"/>
        <v>8</v>
      </c>
      <c r="E13">
        <f t="shared" ca="1" si="3"/>
        <v>64</v>
      </c>
      <c r="F13">
        <v>6</v>
      </c>
      <c r="G13">
        <f ca="1"/>
        <v>47</v>
      </c>
      <c r="H13">
        <f t="shared" ca="1" si="4"/>
        <v>0.23499999999999999</v>
      </c>
      <c r="J13" t="s">
        <v>30</v>
      </c>
      <c r="K13" t="s">
        <v>31</v>
      </c>
    </row>
    <row r="14" spans="1:11">
      <c r="B14">
        <v>6</v>
      </c>
      <c r="C14">
        <f t="shared" ca="1" si="1"/>
        <v>0.70493610245633054</v>
      </c>
      <c r="D14">
        <f t="shared" ca="1" si="2"/>
        <v>8</v>
      </c>
      <c r="E14">
        <f t="shared" ca="1" si="3"/>
        <v>64</v>
      </c>
      <c r="F14">
        <v>8</v>
      </c>
      <c r="G14">
        <f ca="1"/>
        <v>84</v>
      </c>
      <c r="H14">
        <f t="shared" ca="1" si="4"/>
        <v>0.42</v>
      </c>
      <c r="J14">
        <f ca="1">AVERAGE(E9:E208)</f>
        <v>47.36</v>
      </c>
      <c r="K14">
        <f>SUMPRODUCT(D3:H3,D5:H5)</f>
        <v>45.800000000000004</v>
      </c>
    </row>
    <row r="15" spans="1:11">
      <c r="B15">
        <v>7</v>
      </c>
      <c r="C15">
        <f t="shared" ca="1" si="1"/>
        <v>8.7266854745877254E-2</v>
      </c>
      <c r="D15">
        <f t="shared" ca="1" si="2"/>
        <v>2</v>
      </c>
      <c r="E15">
        <f t="shared" ca="1" si="3"/>
        <v>4</v>
      </c>
      <c r="F15">
        <v>9</v>
      </c>
      <c r="G15">
        <f ca="1"/>
        <v>23</v>
      </c>
      <c r="H15">
        <f t="shared" ca="1" si="4"/>
        <v>0.115</v>
      </c>
    </row>
    <row r="16" spans="1:11">
      <c r="B16">
        <v>8</v>
      </c>
      <c r="C16">
        <f t="shared" ca="1" si="1"/>
        <v>0.73062817973425354</v>
      </c>
      <c r="D16">
        <f t="shared" ca="1" si="2"/>
        <v>8</v>
      </c>
      <c r="E16">
        <f t="shared" ca="1" si="3"/>
        <v>64</v>
      </c>
    </row>
    <row r="17" spans="2:5">
      <c r="B17">
        <v>9</v>
      </c>
      <c r="C17">
        <f t="shared" ca="1" si="1"/>
        <v>0.70060341425089501</v>
      </c>
      <c r="D17">
        <f t="shared" ca="1" si="2"/>
        <v>8</v>
      </c>
      <c r="E17">
        <f t="shared" ca="1" si="3"/>
        <v>64</v>
      </c>
    </row>
    <row r="18" spans="2:5">
      <c r="B18">
        <v>10</v>
      </c>
      <c r="C18">
        <f t="shared" ca="1" si="1"/>
        <v>0.40792111016630206</v>
      </c>
      <c r="D18">
        <f t="shared" ca="1" si="2"/>
        <v>6</v>
      </c>
      <c r="E18">
        <f t="shared" ca="1" si="3"/>
        <v>36</v>
      </c>
    </row>
    <row r="19" spans="2:5">
      <c r="B19">
        <v>11</v>
      </c>
      <c r="C19">
        <f t="shared" ca="1" si="1"/>
        <v>0.64479105257034974</v>
      </c>
      <c r="D19">
        <f t="shared" ca="1" si="2"/>
        <v>8</v>
      </c>
      <c r="E19">
        <f t="shared" ca="1" si="3"/>
        <v>64</v>
      </c>
    </row>
    <row r="20" spans="2:5">
      <c r="B20">
        <v>12</v>
      </c>
      <c r="C20">
        <f t="shared" ca="1" si="1"/>
        <v>0.45143407766433175</v>
      </c>
      <c r="D20">
        <f t="shared" ca="1" si="2"/>
        <v>6</v>
      </c>
      <c r="E20">
        <f t="shared" ca="1" si="3"/>
        <v>36</v>
      </c>
    </row>
    <row r="21" spans="2:5">
      <c r="B21">
        <v>13</v>
      </c>
      <c r="C21">
        <f t="shared" ca="1" si="1"/>
        <v>0.92245348688191209</v>
      </c>
      <c r="D21">
        <f t="shared" ca="1" si="2"/>
        <v>9</v>
      </c>
      <c r="E21">
        <f t="shared" ca="1" si="3"/>
        <v>81</v>
      </c>
    </row>
    <row r="22" spans="2:5">
      <c r="B22">
        <v>14</v>
      </c>
      <c r="C22">
        <f t="shared" ca="1" si="1"/>
        <v>0.25326644341413407</v>
      </c>
      <c r="D22">
        <f t="shared" ca="1" si="2"/>
        <v>6</v>
      </c>
      <c r="E22">
        <f t="shared" ca="1" si="3"/>
        <v>36</v>
      </c>
    </row>
    <row r="23" spans="2:5">
      <c r="B23">
        <v>15</v>
      </c>
      <c r="C23">
        <f t="shared" ca="1" si="1"/>
        <v>0.20357340265976998</v>
      </c>
      <c r="D23">
        <f t="shared" ca="1" si="2"/>
        <v>5</v>
      </c>
      <c r="E23">
        <f t="shared" ca="1" si="3"/>
        <v>25</v>
      </c>
    </row>
    <row r="24" spans="2:5">
      <c r="B24">
        <v>16</v>
      </c>
      <c r="C24">
        <f t="shared" ca="1" si="1"/>
        <v>0.11092150816100821</v>
      </c>
      <c r="D24">
        <f t="shared" ca="1" si="2"/>
        <v>2</v>
      </c>
      <c r="E24">
        <f t="shared" ca="1" si="3"/>
        <v>4</v>
      </c>
    </row>
    <row r="25" spans="2:5">
      <c r="B25">
        <v>17</v>
      </c>
      <c r="C25">
        <f t="shared" ca="1" si="1"/>
        <v>0.77534018535825155</v>
      </c>
      <c r="D25">
        <f t="shared" ca="1" si="2"/>
        <v>8</v>
      </c>
      <c r="E25">
        <f t="shared" ca="1" si="3"/>
        <v>64</v>
      </c>
    </row>
    <row r="26" spans="2:5">
      <c r="B26">
        <v>18</v>
      </c>
      <c r="C26">
        <f t="shared" ca="1" si="1"/>
        <v>0.96589986644568482</v>
      </c>
      <c r="D26">
        <f t="shared" ca="1" si="2"/>
        <v>9</v>
      </c>
      <c r="E26">
        <f t="shared" ca="1" si="3"/>
        <v>81</v>
      </c>
    </row>
    <row r="27" spans="2:5">
      <c r="B27">
        <v>19</v>
      </c>
      <c r="C27">
        <f t="shared" ca="1" si="1"/>
        <v>0.5233683264689617</v>
      </c>
      <c r="D27">
        <f t="shared" ca="1" si="2"/>
        <v>8</v>
      </c>
      <c r="E27">
        <f t="shared" ca="1" si="3"/>
        <v>64</v>
      </c>
    </row>
    <row r="28" spans="2:5">
      <c r="B28">
        <v>20</v>
      </c>
      <c r="C28">
        <f t="shared" ca="1" si="1"/>
        <v>0.11578815293037126</v>
      </c>
      <c r="D28">
        <f t="shared" ca="1" si="2"/>
        <v>2</v>
      </c>
      <c r="E28">
        <f t="shared" ca="1" si="3"/>
        <v>4</v>
      </c>
    </row>
    <row r="29" spans="2:5">
      <c r="B29">
        <v>21</v>
      </c>
      <c r="C29">
        <f t="shared" ca="1" si="1"/>
        <v>0.17255243886384197</v>
      </c>
      <c r="D29">
        <f t="shared" ca="1" si="2"/>
        <v>5</v>
      </c>
      <c r="E29">
        <f t="shared" ca="1" si="3"/>
        <v>25</v>
      </c>
    </row>
    <row r="30" spans="2:5">
      <c r="B30">
        <v>22</v>
      </c>
      <c r="C30">
        <f t="shared" ca="1" si="1"/>
        <v>0.77349948970106075</v>
      </c>
      <c r="D30">
        <f t="shared" ca="1" si="2"/>
        <v>8</v>
      </c>
      <c r="E30">
        <f t="shared" ca="1" si="3"/>
        <v>64</v>
      </c>
    </row>
    <row r="31" spans="2:5">
      <c r="B31">
        <v>23</v>
      </c>
      <c r="C31">
        <f t="shared" ca="1" si="1"/>
        <v>0.87777804448045904</v>
      </c>
      <c r="D31">
        <f t="shared" ca="1" si="2"/>
        <v>8</v>
      </c>
      <c r="E31">
        <f t="shared" ca="1" si="3"/>
        <v>64</v>
      </c>
    </row>
    <row r="32" spans="2:5">
      <c r="B32">
        <v>24</v>
      </c>
      <c r="C32">
        <f t="shared" ca="1" si="1"/>
        <v>0.91686358488487119</v>
      </c>
      <c r="D32">
        <f t="shared" ca="1" si="2"/>
        <v>9</v>
      </c>
      <c r="E32">
        <f t="shared" ca="1" si="3"/>
        <v>81</v>
      </c>
    </row>
    <row r="33" spans="2:5">
      <c r="B33">
        <v>25</v>
      </c>
      <c r="C33">
        <f t="shared" ca="1" si="1"/>
        <v>0.71623690280323782</v>
      </c>
      <c r="D33">
        <f t="shared" ca="1" si="2"/>
        <v>8</v>
      </c>
      <c r="E33">
        <f t="shared" ca="1" si="3"/>
        <v>64</v>
      </c>
    </row>
    <row r="34" spans="2:5">
      <c r="B34">
        <v>26</v>
      </c>
      <c r="C34">
        <f t="shared" ca="1" si="1"/>
        <v>0.30694167336002121</v>
      </c>
      <c r="D34">
        <f t="shared" ca="1" si="2"/>
        <v>6</v>
      </c>
      <c r="E34">
        <f t="shared" ca="1" si="3"/>
        <v>36</v>
      </c>
    </row>
    <row r="35" spans="2:5">
      <c r="B35">
        <v>27</v>
      </c>
      <c r="C35">
        <f t="shared" ca="1" si="1"/>
        <v>0.28314610542019292</v>
      </c>
      <c r="D35">
        <f t="shared" ca="1" si="2"/>
        <v>6</v>
      </c>
      <c r="E35">
        <f t="shared" ca="1" si="3"/>
        <v>36</v>
      </c>
    </row>
    <row r="36" spans="2:5">
      <c r="B36">
        <v>28</v>
      </c>
      <c r="C36">
        <f t="shared" ca="1" si="1"/>
        <v>0.311787649926897</v>
      </c>
      <c r="D36">
        <f t="shared" ca="1" si="2"/>
        <v>6</v>
      </c>
      <c r="E36">
        <f t="shared" ca="1" si="3"/>
        <v>36</v>
      </c>
    </row>
    <row r="37" spans="2:5">
      <c r="B37">
        <v>29</v>
      </c>
      <c r="C37">
        <f t="shared" ca="1" si="1"/>
        <v>0.2269721862373455</v>
      </c>
      <c r="D37">
        <f t="shared" ca="1" si="2"/>
        <v>5</v>
      </c>
      <c r="E37">
        <f t="shared" ca="1" si="3"/>
        <v>25</v>
      </c>
    </row>
    <row r="38" spans="2:5">
      <c r="B38">
        <v>30</v>
      </c>
      <c r="C38">
        <f t="shared" ca="1" si="1"/>
        <v>0.98566761445236128</v>
      </c>
      <c r="D38">
        <f t="shared" ca="1" si="2"/>
        <v>9</v>
      </c>
      <c r="E38">
        <f t="shared" ca="1" si="3"/>
        <v>81</v>
      </c>
    </row>
    <row r="39" spans="2:5">
      <c r="B39">
        <v>31</v>
      </c>
      <c r="C39">
        <f t="shared" ca="1" si="1"/>
        <v>0.27548718884848111</v>
      </c>
      <c r="D39">
        <f t="shared" ca="1" si="2"/>
        <v>6</v>
      </c>
      <c r="E39">
        <f t="shared" ca="1" si="3"/>
        <v>36</v>
      </c>
    </row>
    <row r="40" spans="2:5">
      <c r="B40">
        <v>32</v>
      </c>
      <c r="C40">
        <f t="shared" ca="1" si="1"/>
        <v>2.015353622532956E-2</v>
      </c>
      <c r="D40">
        <f t="shared" ca="1" si="2"/>
        <v>2</v>
      </c>
      <c r="E40">
        <f t="shared" ca="1" si="3"/>
        <v>4</v>
      </c>
    </row>
    <row r="41" spans="2:5">
      <c r="B41">
        <v>33</v>
      </c>
      <c r="C41">
        <f t="shared" ca="1" si="1"/>
        <v>0.90992380248833582</v>
      </c>
      <c r="D41">
        <f t="shared" ca="1" si="2"/>
        <v>9</v>
      </c>
      <c r="E41">
        <f t="shared" ca="1" si="3"/>
        <v>81</v>
      </c>
    </row>
    <row r="42" spans="2:5">
      <c r="B42">
        <v>34</v>
      </c>
      <c r="C42">
        <f t="shared" ca="1" si="1"/>
        <v>0.57612931090134634</v>
      </c>
      <c r="D42">
        <f t="shared" ca="1" si="2"/>
        <v>8</v>
      </c>
      <c r="E42">
        <f t="shared" ca="1" si="3"/>
        <v>64</v>
      </c>
    </row>
    <row r="43" spans="2:5">
      <c r="B43">
        <v>35</v>
      </c>
      <c r="C43">
        <f t="shared" ca="1" si="1"/>
        <v>0.79686324388502694</v>
      </c>
      <c r="D43">
        <f t="shared" ca="1" si="2"/>
        <v>8</v>
      </c>
      <c r="E43">
        <f t="shared" ca="1" si="3"/>
        <v>64</v>
      </c>
    </row>
    <row r="44" spans="2:5">
      <c r="B44">
        <v>36</v>
      </c>
      <c r="C44">
        <f t="shared" ca="1" si="1"/>
        <v>0.72661723928625754</v>
      </c>
      <c r="D44">
        <f t="shared" ca="1" si="2"/>
        <v>8</v>
      </c>
      <c r="E44">
        <f t="shared" ca="1" si="3"/>
        <v>64</v>
      </c>
    </row>
    <row r="45" spans="2:5">
      <c r="B45">
        <v>37</v>
      </c>
      <c r="C45">
        <f t="shared" ca="1" si="1"/>
        <v>0.36336576741655868</v>
      </c>
      <c r="D45">
        <f t="shared" ca="1" si="2"/>
        <v>6</v>
      </c>
      <c r="E45">
        <f t="shared" ca="1" si="3"/>
        <v>36</v>
      </c>
    </row>
    <row r="46" spans="2:5">
      <c r="B46">
        <v>38</v>
      </c>
      <c r="C46">
        <f t="shared" ca="1" si="1"/>
        <v>0.41090594256774882</v>
      </c>
      <c r="D46">
        <f t="shared" ca="1" si="2"/>
        <v>6</v>
      </c>
      <c r="E46">
        <f t="shared" ca="1" si="3"/>
        <v>36</v>
      </c>
    </row>
    <row r="47" spans="2:5">
      <c r="B47">
        <v>39</v>
      </c>
      <c r="C47">
        <f t="shared" ca="1" si="1"/>
        <v>0.54001958219106516</v>
      </c>
      <c r="D47">
        <f t="shared" ca="1" si="2"/>
        <v>8</v>
      </c>
      <c r="E47">
        <f t="shared" ca="1" si="3"/>
        <v>64</v>
      </c>
    </row>
    <row r="48" spans="2:5">
      <c r="B48">
        <v>40</v>
      </c>
      <c r="C48">
        <f t="shared" ca="1" si="1"/>
        <v>0.66216360691009513</v>
      </c>
      <c r="D48">
        <f t="shared" ca="1" si="2"/>
        <v>8</v>
      </c>
      <c r="E48">
        <f t="shared" ca="1" si="3"/>
        <v>64</v>
      </c>
    </row>
    <row r="49" spans="2:5">
      <c r="B49">
        <v>41</v>
      </c>
      <c r="C49">
        <f t="shared" ca="1" si="1"/>
        <v>3.330707310776404E-2</v>
      </c>
      <c r="D49">
        <f t="shared" ca="1" si="2"/>
        <v>2</v>
      </c>
      <c r="E49">
        <f t="shared" ca="1" si="3"/>
        <v>4</v>
      </c>
    </row>
    <row r="50" spans="2:5">
      <c r="B50">
        <v>42</v>
      </c>
      <c r="C50">
        <f t="shared" ca="1" si="1"/>
        <v>0.36679684514584143</v>
      </c>
      <c r="D50">
        <f t="shared" ca="1" si="2"/>
        <v>6</v>
      </c>
      <c r="E50">
        <f t="shared" ca="1" si="3"/>
        <v>36</v>
      </c>
    </row>
    <row r="51" spans="2:5">
      <c r="B51">
        <v>43</v>
      </c>
      <c r="C51">
        <f t="shared" ca="1" si="1"/>
        <v>0.82492919768265272</v>
      </c>
      <c r="D51">
        <f t="shared" ca="1" si="2"/>
        <v>8</v>
      </c>
      <c r="E51">
        <f t="shared" ca="1" si="3"/>
        <v>64</v>
      </c>
    </row>
    <row r="52" spans="2:5">
      <c r="B52">
        <v>44</v>
      </c>
      <c r="C52">
        <f t="shared" ca="1" si="1"/>
        <v>0.60004294423070537</v>
      </c>
      <c r="D52">
        <f t="shared" ca="1" si="2"/>
        <v>8</v>
      </c>
      <c r="E52">
        <f t="shared" ca="1" si="3"/>
        <v>64</v>
      </c>
    </row>
    <row r="53" spans="2:5">
      <c r="B53">
        <v>45</v>
      </c>
      <c r="C53">
        <f t="shared" ca="1" si="1"/>
        <v>0.39386334624049457</v>
      </c>
      <c r="D53">
        <f t="shared" ca="1" si="2"/>
        <v>6</v>
      </c>
      <c r="E53">
        <f t="shared" ca="1" si="3"/>
        <v>36</v>
      </c>
    </row>
    <row r="54" spans="2:5">
      <c r="B54">
        <v>46</v>
      </c>
      <c r="C54">
        <f t="shared" ca="1" si="1"/>
        <v>0.99321472174134962</v>
      </c>
      <c r="D54">
        <f t="shared" ca="1" si="2"/>
        <v>9</v>
      </c>
      <c r="E54">
        <f t="shared" ca="1" si="3"/>
        <v>81</v>
      </c>
    </row>
    <row r="55" spans="2:5">
      <c r="B55">
        <v>47</v>
      </c>
      <c r="C55">
        <f t="shared" ca="1" si="1"/>
        <v>0.58561932159504693</v>
      </c>
      <c r="D55">
        <f t="shared" ca="1" si="2"/>
        <v>8</v>
      </c>
      <c r="E55">
        <f t="shared" ca="1" si="3"/>
        <v>64</v>
      </c>
    </row>
    <row r="56" spans="2:5">
      <c r="B56">
        <v>48</v>
      </c>
      <c r="C56">
        <f t="shared" ca="1" si="1"/>
        <v>0.47881205115553449</v>
      </c>
      <c r="D56">
        <f t="shared" ca="1" si="2"/>
        <v>6</v>
      </c>
      <c r="E56">
        <f t="shared" ca="1" si="3"/>
        <v>36</v>
      </c>
    </row>
    <row r="57" spans="2:5">
      <c r="B57">
        <v>49</v>
      </c>
      <c r="C57">
        <f t="shared" ca="1" si="1"/>
        <v>0.22609745992611163</v>
      </c>
      <c r="D57">
        <f t="shared" ca="1" si="2"/>
        <v>5</v>
      </c>
      <c r="E57">
        <f t="shared" ca="1" si="3"/>
        <v>25</v>
      </c>
    </row>
    <row r="58" spans="2:5">
      <c r="B58">
        <v>50</v>
      </c>
      <c r="C58">
        <f t="shared" ca="1" si="1"/>
        <v>0.71753307048604231</v>
      </c>
      <c r="D58">
        <f t="shared" ca="1" si="2"/>
        <v>8</v>
      </c>
      <c r="E58">
        <f t="shared" ca="1" si="3"/>
        <v>64</v>
      </c>
    </row>
    <row r="59" spans="2:5">
      <c r="B59">
        <v>51</v>
      </c>
      <c r="C59">
        <f t="shared" ca="1" si="1"/>
        <v>0.29822927494903162</v>
      </c>
      <c r="D59">
        <f t="shared" ca="1" si="2"/>
        <v>6</v>
      </c>
      <c r="E59">
        <f t="shared" ca="1" si="3"/>
        <v>36</v>
      </c>
    </row>
    <row r="60" spans="2:5">
      <c r="B60">
        <v>52</v>
      </c>
      <c r="C60">
        <f t="shared" ca="1" si="1"/>
        <v>0.83942466903495472</v>
      </c>
      <c r="D60">
        <f t="shared" ca="1" si="2"/>
        <v>8</v>
      </c>
      <c r="E60">
        <f t="shared" ca="1" si="3"/>
        <v>64</v>
      </c>
    </row>
    <row r="61" spans="2:5">
      <c r="B61">
        <v>53</v>
      </c>
      <c r="C61">
        <f t="shared" ca="1" si="1"/>
        <v>0.606610281473839</v>
      </c>
      <c r="D61">
        <f t="shared" ca="1" si="2"/>
        <v>8</v>
      </c>
      <c r="E61">
        <f t="shared" ca="1" si="3"/>
        <v>64</v>
      </c>
    </row>
    <row r="62" spans="2:5">
      <c r="B62">
        <v>54</v>
      </c>
      <c r="C62">
        <f t="shared" ca="1" si="1"/>
        <v>1.5417225968721304E-2</v>
      </c>
      <c r="D62">
        <f t="shared" ca="1" si="2"/>
        <v>2</v>
      </c>
      <c r="E62">
        <f t="shared" ca="1" si="3"/>
        <v>4</v>
      </c>
    </row>
    <row r="63" spans="2:5">
      <c r="B63">
        <v>55</v>
      </c>
      <c r="C63">
        <f t="shared" ca="1" si="1"/>
        <v>0.70960866811038681</v>
      </c>
      <c r="D63">
        <f t="shared" ca="1" si="2"/>
        <v>8</v>
      </c>
      <c r="E63">
        <f t="shared" ca="1" si="3"/>
        <v>64</v>
      </c>
    </row>
    <row r="64" spans="2:5">
      <c r="B64">
        <v>56</v>
      </c>
      <c r="C64">
        <f t="shared" ca="1" si="1"/>
        <v>0.19125857357068732</v>
      </c>
      <c r="D64">
        <f t="shared" ca="1" si="2"/>
        <v>5</v>
      </c>
      <c r="E64">
        <f t="shared" ca="1" si="3"/>
        <v>25</v>
      </c>
    </row>
    <row r="65" spans="2:5">
      <c r="B65">
        <v>57</v>
      </c>
      <c r="C65">
        <f t="shared" ca="1" si="1"/>
        <v>0.13928140186409799</v>
      </c>
      <c r="D65">
        <f t="shared" ca="1" si="2"/>
        <v>2</v>
      </c>
      <c r="E65">
        <f t="shared" ca="1" si="3"/>
        <v>4</v>
      </c>
    </row>
    <row r="66" spans="2:5">
      <c r="B66">
        <v>58</v>
      </c>
      <c r="C66">
        <f t="shared" ca="1" si="1"/>
        <v>0.68821969526333238</v>
      </c>
      <c r="D66">
        <f t="shared" ca="1" si="2"/>
        <v>8</v>
      </c>
      <c r="E66">
        <f t="shared" ca="1" si="3"/>
        <v>64</v>
      </c>
    </row>
    <row r="67" spans="2:5">
      <c r="B67">
        <v>59</v>
      </c>
      <c r="C67">
        <f t="shared" ca="1" si="1"/>
        <v>0.168107209387518</v>
      </c>
      <c r="D67">
        <f t="shared" ca="1" si="2"/>
        <v>5</v>
      </c>
      <c r="E67">
        <f t="shared" ca="1" si="3"/>
        <v>25</v>
      </c>
    </row>
    <row r="68" spans="2:5">
      <c r="B68">
        <v>60</v>
      </c>
      <c r="C68">
        <f t="shared" ca="1" si="1"/>
        <v>0.84581304549466907</v>
      </c>
      <c r="D68">
        <f t="shared" ca="1" si="2"/>
        <v>8</v>
      </c>
      <c r="E68">
        <f t="shared" ca="1" si="3"/>
        <v>64</v>
      </c>
    </row>
    <row r="69" spans="2:5">
      <c r="B69">
        <v>61</v>
      </c>
      <c r="C69">
        <f t="shared" ca="1" si="1"/>
        <v>0.70331131551051063</v>
      </c>
      <c r="D69">
        <f t="shared" ca="1" si="2"/>
        <v>8</v>
      </c>
      <c r="E69">
        <f t="shared" ca="1" si="3"/>
        <v>64</v>
      </c>
    </row>
    <row r="70" spans="2:5">
      <c r="B70">
        <v>62</v>
      </c>
      <c r="C70">
        <f t="shared" ca="1" si="1"/>
        <v>0.91581105742883206</v>
      </c>
      <c r="D70">
        <f t="shared" ca="1" si="2"/>
        <v>9</v>
      </c>
      <c r="E70">
        <f t="shared" ca="1" si="3"/>
        <v>81</v>
      </c>
    </row>
    <row r="71" spans="2:5">
      <c r="B71">
        <v>63</v>
      </c>
      <c r="C71">
        <f t="shared" ca="1" si="1"/>
        <v>0.26935161468677427</v>
      </c>
      <c r="D71">
        <f t="shared" ca="1" si="2"/>
        <v>6</v>
      </c>
      <c r="E71">
        <f t="shared" ca="1" si="3"/>
        <v>36</v>
      </c>
    </row>
    <row r="72" spans="2:5">
      <c r="B72">
        <v>64</v>
      </c>
      <c r="C72">
        <f t="shared" ca="1" si="1"/>
        <v>0.24189136919737386</v>
      </c>
      <c r="D72">
        <f t="shared" ca="1" si="2"/>
        <v>5</v>
      </c>
      <c r="E72">
        <f t="shared" ca="1" si="3"/>
        <v>25</v>
      </c>
    </row>
    <row r="73" spans="2:5">
      <c r="B73">
        <v>65</v>
      </c>
      <c r="C73">
        <f t="shared" ca="1" si="1"/>
        <v>0.52318673814783034</v>
      </c>
      <c r="D73">
        <f t="shared" ca="1" si="2"/>
        <v>8</v>
      </c>
      <c r="E73">
        <f t="shared" ca="1" si="3"/>
        <v>64</v>
      </c>
    </row>
    <row r="74" spans="2:5">
      <c r="B74">
        <v>66</v>
      </c>
      <c r="C74">
        <f t="shared" ref="C74:C137" ca="1" si="5">RAND()</f>
        <v>0.81480593414855207</v>
      </c>
      <c r="D74">
        <f t="shared" ref="D74:D137" ca="1" si="6">LOOKUP(C74,$C$6:$G$6,$D$4:$H$4)</f>
        <v>8</v>
      </c>
      <c r="E74">
        <f t="shared" ref="E74:E137" ca="1" si="7">D74^2</f>
        <v>64</v>
      </c>
    </row>
    <row r="75" spans="2:5">
      <c r="B75">
        <v>67</v>
      </c>
      <c r="C75">
        <f t="shared" ca="1" si="5"/>
        <v>0.78866299940845419</v>
      </c>
      <c r="D75">
        <f t="shared" ca="1" si="6"/>
        <v>8</v>
      </c>
      <c r="E75">
        <f t="shared" ca="1" si="7"/>
        <v>64</v>
      </c>
    </row>
    <row r="76" spans="2:5">
      <c r="B76">
        <v>68</v>
      </c>
      <c r="C76">
        <f t="shared" ca="1" si="5"/>
        <v>0.75107877544756985</v>
      </c>
      <c r="D76">
        <f t="shared" ca="1" si="6"/>
        <v>8</v>
      </c>
      <c r="E76">
        <f t="shared" ca="1" si="7"/>
        <v>64</v>
      </c>
    </row>
    <row r="77" spans="2:5">
      <c r="B77">
        <v>69</v>
      </c>
      <c r="C77">
        <f t="shared" ca="1" si="5"/>
        <v>0.92121567976271201</v>
      </c>
      <c r="D77">
        <f t="shared" ca="1" si="6"/>
        <v>9</v>
      </c>
      <c r="E77">
        <f t="shared" ca="1" si="7"/>
        <v>81</v>
      </c>
    </row>
    <row r="78" spans="2:5">
      <c r="B78">
        <v>70</v>
      </c>
      <c r="C78">
        <f t="shared" ca="1" si="5"/>
        <v>0.76242135776302611</v>
      </c>
      <c r="D78">
        <f t="shared" ca="1" si="6"/>
        <v>8</v>
      </c>
      <c r="E78">
        <f t="shared" ca="1" si="7"/>
        <v>64</v>
      </c>
    </row>
    <row r="79" spans="2:5">
      <c r="B79">
        <v>71</v>
      </c>
      <c r="C79">
        <f t="shared" ca="1" si="5"/>
        <v>0.80131234361095705</v>
      </c>
      <c r="D79">
        <f t="shared" ca="1" si="6"/>
        <v>8</v>
      </c>
      <c r="E79">
        <f t="shared" ca="1" si="7"/>
        <v>64</v>
      </c>
    </row>
    <row r="80" spans="2:5">
      <c r="B80">
        <v>72</v>
      </c>
      <c r="C80">
        <f t="shared" ca="1" si="5"/>
        <v>0.6393250326426072</v>
      </c>
      <c r="D80">
        <f t="shared" ca="1" si="6"/>
        <v>8</v>
      </c>
      <c r="E80">
        <f t="shared" ca="1" si="7"/>
        <v>64</v>
      </c>
    </row>
    <row r="81" spans="2:5">
      <c r="B81">
        <v>73</v>
      </c>
      <c r="C81">
        <f t="shared" ca="1" si="5"/>
        <v>0.79735532542015886</v>
      </c>
      <c r="D81">
        <f t="shared" ca="1" si="6"/>
        <v>8</v>
      </c>
      <c r="E81">
        <f t="shared" ca="1" si="7"/>
        <v>64</v>
      </c>
    </row>
    <row r="82" spans="2:5">
      <c r="B82">
        <v>74</v>
      </c>
      <c r="C82">
        <f t="shared" ca="1" si="5"/>
        <v>0.27157195686280389</v>
      </c>
      <c r="D82">
        <f t="shared" ca="1" si="6"/>
        <v>6</v>
      </c>
      <c r="E82">
        <f t="shared" ca="1" si="7"/>
        <v>36</v>
      </c>
    </row>
    <row r="83" spans="2:5">
      <c r="B83">
        <v>75</v>
      </c>
      <c r="C83">
        <f t="shared" ca="1" si="5"/>
        <v>0.97422032946411186</v>
      </c>
      <c r="D83">
        <f t="shared" ca="1" si="6"/>
        <v>9</v>
      </c>
      <c r="E83">
        <f t="shared" ca="1" si="7"/>
        <v>81</v>
      </c>
    </row>
    <row r="84" spans="2:5">
      <c r="B84">
        <v>76</v>
      </c>
      <c r="C84">
        <f t="shared" ca="1" si="5"/>
        <v>0.83803683730983547</v>
      </c>
      <c r="D84">
        <f t="shared" ca="1" si="6"/>
        <v>8</v>
      </c>
      <c r="E84">
        <f t="shared" ca="1" si="7"/>
        <v>64</v>
      </c>
    </row>
    <row r="85" spans="2:5">
      <c r="B85">
        <v>77</v>
      </c>
      <c r="C85">
        <f t="shared" ca="1" si="5"/>
        <v>0.93457604398898764</v>
      </c>
      <c r="D85">
        <f t="shared" ca="1" si="6"/>
        <v>9</v>
      </c>
      <c r="E85">
        <f t="shared" ca="1" si="7"/>
        <v>81</v>
      </c>
    </row>
    <row r="86" spans="2:5">
      <c r="B86">
        <v>78</v>
      </c>
      <c r="C86">
        <f t="shared" ca="1" si="5"/>
        <v>0.14169500232384125</v>
      </c>
      <c r="D86">
        <f t="shared" ca="1" si="6"/>
        <v>2</v>
      </c>
      <c r="E86">
        <f t="shared" ca="1" si="7"/>
        <v>4</v>
      </c>
    </row>
    <row r="87" spans="2:5">
      <c r="B87">
        <v>79</v>
      </c>
      <c r="C87">
        <f t="shared" ca="1" si="5"/>
        <v>0.74016355898131803</v>
      </c>
      <c r="D87">
        <f t="shared" ca="1" si="6"/>
        <v>8</v>
      </c>
      <c r="E87">
        <f t="shared" ca="1" si="7"/>
        <v>64</v>
      </c>
    </row>
    <row r="88" spans="2:5">
      <c r="B88">
        <v>80</v>
      </c>
      <c r="C88">
        <f t="shared" ca="1" si="5"/>
        <v>0.70806904984947083</v>
      </c>
      <c r="D88">
        <f t="shared" ca="1" si="6"/>
        <v>8</v>
      </c>
      <c r="E88">
        <f t="shared" ca="1" si="7"/>
        <v>64</v>
      </c>
    </row>
    <row r="89" spans="2:5">
      <c r="B89">
        <v>81</v>
      </c>
      <c r="C89">
        <f t="shared" ca="1" si="5"/>
        <v>0.86627493559532986</v>
      </c>
      <c r="D89">
        <f t="shared" ca="1" si="6"/>
        <v>8</v>
      </c>
      <c r="E89">
        <f t="shared" ca="1" si="7"/>
        <v>64</v>
      </c>
    </row>
    <row r="90" spans="2:5">
      <c r="B90">
        <v>82</v>
      </c>
      <c r="C90">
        <f t="shared" ca="1" si="5"/>
        <v>0.70689999509970525</v>
      </c>
      <c r="D90">
        <f t="shared" ca="1" si="6"/>
        <v>8</v>
      </c>
      <c r="E90">
        <f t="shared" ca="1" si="7"/>
        <v>64</v>
      </c>
    </row>
    <row r="91" spans="2:5">
      <c r="B91">
        <v>83</v>
      </c>
      <c r="C91">
        <f t="shared" ca="1" si="5"/>
        <v>0.79354222705778188</v>
      </c>
      <c r="D91">
        <f t="shared" ca="1" si="6"/>
        <v>8</v>
      </c>
      <c r="E91">
        <f t="shared" ca="1" si="7"/>
        <v>64</v>
      </c>
    </row>
    <row r="92" spans="2:5">
      <c r="B92">
        <v>84</v>
      </c>
      <c r="C92">
        <f t="shared" ca="1" si="5"/>
        <v>0.8567468542506862</v>
      </c>
      <c r="D92">
        <f t="shared" ca="1" si="6"/>
        <v>8</v>
      </c>
      <c r="E92">
        <f t="shared" ca="1" si="7"/>
        <v>64</v>
      </c>
    </row>
    <row r="93" spans="2:5">
      <c r="B93">
        <v>85</v>
      </c>
      <c r="C93">
        <f t="shared" ca="1" si="5"/>
        <v>0.59445262218183026</v>
      </c>
      <c r="D93">
        <f t="shared" ca="1" si="6"/>
        <v>8</v>
      </c>
      <c r="E93">
        <f t="shared" ca="1" si="7"/>
        <v>64</v>
      </c>
    </row>
    <row r="94" spans="2:5">
      <c r="B94">
        <v>86</v>
      </c>
      <c r="C94">
        <f t="shared" ca="1" si="5"/>
        <v>0.3097497136596834</v>
      </c>
      <c r="D94">
        <f t="shared" ca="1" si="6"/>
        <v>6</v>
      </c>
      <c r="E94">
        <f t="shared" ca="1" si="7"/>
        <v>36</v>
      </c>
    </row>
    <row r="95" spans="2:5">
      <c r="B95">
        <v>87</v>
      </c>
      <c r="C95">
        <f t="shared" ca="1" si="5"/>
        <v>0.5591674522665695</v>
      </c>
      <c r="D95">
        <f t="shared" ca="1" si="6"/>
        <v>8</v>
      </c>
      <c r="E95">
        <f t="shared" ca="1" si="7"/>
        <v>64</v>
      </c>
    </row>
    <row r="96" spans="2:5">
      <c r="B96">
        <v>88</v>
      </c>
      <c r="C96">
        <f t="shared" ca="1" si="5"/>
        <v>0.85661684592614606</v>
      </c>
      <c r="D96">
        <f t="shared" ca="1" si="6"/>
        <v>8</v>
      </c>
      <c r="E96">
        <f t="shared" ca="1" si="7"/>
        <v>64</v>
      </c>
    </row>
    <row r="97" spans="2:5">
      <c r="B97">
        <v>89</v>
      </c>
      <c r="C97">
        <f t="shared" ca="1" si="5"/>
        <v>0.17086750519106975</v>
      </c>
      <c r="D97">
        <f t="shared" ca="1" si="6"/>
        <v>5</v>
      </c>
      <c r="E97">
        <f t="shared" ca="1" si="7"/>
        <v>25</v>
      </c>
    </row>
    <row r="98" spans="2:5">
      <c r="B98">
        <v>90</v>
      </c>
      <c r="C98">
        <f t="shared" ca="1" si="5"/>
        <v>0.81541591252078405</v>
      </c>
      <c r="D98">
        <f t="shared" ca="1" si="6"/>
        <v>8</v>
      </c>
      <c r="E98">
        <f t="shared" ca="1" si="7"/>
        <v>64</v>
      </c>
    </row>
    <row r="99" spans="2:5">
      <c r="B99">
        <v>91</v>
      </c>
      <c r="C99">
        <f t="shared" ca="1" si="5"/>
        <v>0.35298907360960641</v>
      </c>
      <c r="D99">
        <f t="shared" ca="1" si="6"/>
        <v>6</v>
      </c>
      <c r="E99">
        <f t="shared" ca="1" si="7"/>
        <v>36</v>
      </c>
    </row>
    <row r="100" spans="2:5">
      <c r="B100">
        <v>92</v>
      </c>
      <c r="C100">
        <f t="shared" ca="1" si="5"/>
        <v>0.17202825231081942</v>
      </c>
      <c r="D100">
        <f t="shared" ca="1" si="6"/>
        <v>5</v>
      </c>
      <c r="E100">
        <f t="shared" ca="1" si="7"/>
        <v>25</v>
      </c>
    </row>
    <row r="101" spans="2:5">
      <c r="B101">
        <v>93</v>
      </c>
      <c r="C101">
        <f t="shared" ca="1" si="5"/>
        <v>0.30469217011122662</v>
      </c>
      <c r="D101">
        <f t="shared" ca="1" si="6"/>
        <v>6</v>
      </c>
      <c r="E101">
        <f t="shared" ca="1" si="7"/>
        <v>36</v>
      </c>
    </row>
    <row r="102" spans="2:5">
      <c r="B102">
        <v>94</v>
      </c>
      <c r="C102">
        <f t="shared" ca="1" si="5"/>
        <v>0.87027174843275024</v>
      </c>
      <c r="D102">
        <f t="shared" ca="1" si="6"/>
        <v>8</v>
      </c>
      <c r="E102">
        <f t="shared" ca="1" si="7"/>
        <v>64</v>
      </c>
    </row>
    <row r="103" spans="2:5">
      <c r="B103">
        <v>95</v>
      </c>
      <c r="C103">
        <f t="shared" ca="1" si="5"/>
        <v>0.79337714568683371</v>
      </c>
      <c r="D103">
        <f t="shared" ca="1" si="6"/>
        <v>8</v>
      </c>
      <c r="E103">
        <f t="shared" ca="1" si="7"/>
        <v>64</v>
      </c>
    </row>
    <row r="104" spans="2:5">
      <c r="B104">
        <v>96</v>
      </c>
      <c r="C104">
        <f t="shared" ca="1" si="5"/>
        <v>0.96660664553663644</v>
      </c>
      <c r="D104">
        <f t="shared" ca="1" si="6"/>
        <v>9</v>
      </c>
      <c r="E104">
        <f t="shared" ca="1" si="7"/>
        <v>81</v>
      </c>
    </row>
    <row r="105" spans="2:5">
      <c r="B105">
        <v>97</v>
      </c>
      <c r="C105">
        <f t="shared" ca="1" si="5"/>
        <v>7.5635809051519232E-2</v>
      </c>
      <c r="D105">
        <f t="shared" ca="1" si="6"/>
        <v>2</v>
      </c>
      <c r="E105">
        <f t="shared" ca="1" si="7"/>
        <v>4</v>
      </c>
    </row>
    <row r="106" spans="2:5">
      <c r="B106">
        <v>98</v>
      </c>
      <c r="C106">
        <f t="shared" ca="1" si="5"/>
        <v>7.8674702884935943E-2</v>
      </c>
      <c r="D106">
        <f t="shared" ca="1" si="6"/>
        <v>2</v>
      </c>
      <c r="E106">
        <f t="shared" ca="1" si="7"/>
        <v>4</v>
      </c>
    </row>
    <row r="107" spans="2:5">
      <c r="B107">
        <v>99</v>
      </c>
      <c r="C107">
        <f t="shared" ca="1" si="5"/>
        <v>0.36179488359570922</v>
      </c>
      <c r="D107">
        <f t="shared" ca="1" si="6"/>
        <v>6</v>
      </c>
      <c r="E107">
        <f t="shared" ca="1" si="7"/>
        <v>36</v>
      </c>
    </row>
    <row r="108" spans="2:5">
      <c r="B108">
        <v>100</v>
      </c>
      <c r="C108">
        <f t="shared" ca="1" si="5"/>
        <v>0.3841473428638098</v>
      </c>
      <c r="D108">
        <f t="shared" ca="1" si="6"/>
        <v>6</v>
      </c>
      <c r="E108">
        <f t="shared" ca="1" si="7"/>
        <v>36</v>
      </c>
    </row>
    <row r="109" spans="2:5">
      <c r="B109">
        <v>101</v>
      </c>
      <c r="C109">
        <f t="shared" ca="1" si="5"/>
        <v>0.67355794198762275</v>
      </c>
      <c r="D109">
        <f t="shared" ca="1" si="6"/>
        <v>8</v>
      </c>
      <c r="E109">
        <f t="shared" ca="1" si="7"/>
        <v>64</v>
      </c>
    </row>
    <row r="110" spans="2:5">
      <c r="B110">
        <v>102</v>
      </c>
      <c r="C110">
        <f t="shared" ca="1" si="5"/>
        <v>0.43150711619050724</v>
      </c>
      <c r="D110">
        <f t="shared" ca="1" si="6"/>
        <v>6</v>
      </c>
      <c r="E110">
        <f t="shared" ca="1" si="7"/>
        <v>36</v>
      </c>
    </row>
    <row r="111" spans="2:5">
      <c r="B111">
        <v>103</v>
      </c>
      <c r="C111">
        <f t="shared" ca="1" si="5"/>
        <v>7.8182733148914885E-2</v>
      </c>
      <c r="D111">
        <f t="shared" ca="1" si="6"/>
        <v>2</v>
      </c>
      <c r="E111">
        <f t="shared" ca="1" si="7"/>
        <v>4</v>
      </c>
    </row>
    <row r="112" spans="2:5">
      <c r="B112">
        <v>104</v>
      </c>
      <c r="C112">
        <f t="shared" ca="1" si="5"/>
        <v>0.33593013474913125</v>
      </c>
      <c r="D112">
        <f t="shared" ca="1" si="6"/>
        <v>6</v>
      </c>
      <c r="E112">
        <f t="shared" ca="1" si="7"/>
        <v>36</v>
      </c>
    </row>
    <row r="113" spans="2:5">
      <c r="B113">
        <v>105</v>
      </c>
      <c r="C113">
        <f t="shared" ca="1" si="5"/>
        <v>0.5273047888247151</v>
      </c>
      <c r="D113">
        <f t="shared" ca="1" si="6"/>
        <v>8</v>
      </c>
      <c r="E113">
        <f t="shared" ca="1" si="7"/>
        <v>64</v>
      </c>
    </row>
    <row r="114" spans="2:5">
      <c r="B114">
        <v>106</v>
      </c>
      <c r="C114">
        <f t="shared" ca="1" si="5"/>
        <v>0.78853855567481546</v>
      </c>
      <c r="D114">
        <f t="shared" ca="1" si="6"/>
        <v>8</v>
      </c>
      <c r="E114">
        <f t="shared" ca="1" si="7"/>
        <v>64</v>
      </c>
    </row>
    <row r="115" spans="2:5">
      <c r="B115">
        <v>107</v>
      </c>
      <c r="C115">
        <f t="shared" ca="1" si="5"/>
        <v>9.158151769628553E-2</v>
      </c>
      <c r="D115">
        <f t="shared" ca="1" si="6"/>
        <v>2</v>
      </c>
      <c r="E115">
        <f t="shared" ca="1" si="7"/>
        <v>4</v>
      </c>
    </row>
    <row r="116" spans="2:5">
      <c r="B116">
        <v>108</v>
      </c>
      <c r="C116">
        <f t="shared" ca="1" si="5"/>
        <v>0.49960609701992031</v>
      </c>
      <c r="D116">
        <f t="shared" ca="1" si="6"/>
        <v>6</v>
      </c>
      <c r="E116">
        <f t="shared" ca="1" si="7"/>
        <v>36</v>
      </c>
    </row>
    <row r="117" spans="2:5">
      <c r="B117">
        <v>109</v>
      </c>
      <c r="C117">
        <f t="shared" ca="1" si="5"/>
        <v>0.45688777529984503</v>
      </c>
      <c r="D117">
        <f t="shared" ca="1" si="6"/>
        <v>6</v>
      </c>
      <c r="E117">
        <f t="shared" ca="1" si="7"/>
        <v>36</v>
      </c>
    </row>
    <row r="118" spans="2:5">
      <c r="B118">
        <v>110</v>
      </c>
      <c r="C118">
        <f t="shared" ca="1" si="5"/>
        <v>0.98630967737486919</v>
      </c>
      <c r="D118">
        <f t="shared" ca="1" si="6"/>
        <v>9</v>
      </c>
      <c r="E118">
        <f t="shared" ca="1" si="7"/>
        <v>81</v>
      </c>
    </row>
    <row r="119" spans="2:5">
      <c r="B119">
        <v>111</v>
      </c>
      <c r="C119">
        <f t="shared" ca="1" si="5"/>
        <v>0.75486751529885776</v>
      </c>
      <c r="D119">
        <f t="shared" ca="1" si="6"/>
        <v>8</v>
      </c>
      <c r="E119">
        <f t="shared" ca="1" si="7"/>
        <v>64</v>
      </c>
    </row>
    <row r="120" spans="2:5">
      <c r="B120">
        <v>112</v>
      </c>
      <c r="C120">
        <f t="shared" ca="1" si="5"/>
        <v>0.52422441680699094</v>
      </c>
      <c r="D120">
        <f t="shared" ca="1" si="6"/>
        <v>8</v>
      </c>
      <c r="E120">
        <f t="shared" ca="1" si="7"/>
        <v>64</v>
      </c>
    </row>
    <row r="121" spans="2:5">
      <c r="B121">
        <v>113</v>
      </c>
      <c r="C121">
        <f t="shared" ca="1" si="5"/>
        <v>0.44995585704999486</v>
      </c>
      <c r="D121">
        <f t="shared" ca="1" si="6"/>
        <v>6</v>
      </c>
      <c r="E121">
        <f t="shared" ca="1" si="7"/>
        <v>36</v>
      </c>
    </row>
    <row r="122" spans="2:5">
      <c r="B122">
        <v>114</v>
      </c>
      <c r="C122">
        <f t="shared" ca="1" si="5"/>
        <v>0.34589965748023754</v>
      </c>
      <c r="D122">
        <f t="shared" ca="1" si="6"/>
        <v>6</v>
      </c>
      <c r="E122">
        <f t="shared" ca="1" si="7"/>
        <v>36</v>
      </c>
    </row>
    <row r="123" spans="2:5">
      <c r="B123">
        <v>115</v>
      </c>
      <c r="C123">
        <f t="shared" ca="1" si="5"/>
        <v>0.14846071624578983</v>
      </c>
      <c r="D123">
        <f t="shared" ca="1" si="6"/>
        <v>2</v>
      </c>
      <c r="E123">
        <f t="shared" ca="1" si="7"/>
        <v>4</v>
      </c>
    </row>
    <row r="124" spans="2:5">
      <c r="B124">
        <v>116</v>
      </c>
      <c r="C124">
        <f t="shared" ca="1" si="5"/>
        <v>0.27562822960717703</v>
      </c>
      <c r="D124">
        <f t="shared" ca="1" si="6"/>
        <v>6</v>
      </c>
      <c r="E124">
        <f t="shared" ca="1" si="7"/>
        <v>36</v>
      </c>
    </row>
    <row r="125" spans="2:5">
      <c r="B125">
        <v>117</v>
      </c>
      <c r="C125">
        <f t="shared" ca="1" si="5"/>
        <v>0.1505997310992333</v>
      </c>
      <c r="D125">
        <f t="shared" ca="1" si="6"/>
        <v>5</v>
      </c>
      <c r="E125">
        <f t="shared" ca="1" si="7"/>
        <v>25</v>
      </c>
    </row>
    <row r="126" spans="2:5">
      <c r="B126">
        <v>118</v>
      </c>
      <c r="C126">
        <f t="shared" ca="1" si="5"/>
        <v>0.97271388320588414</v>
      </c>
      <c r="D126">
        <f t="shared" ca="1" si="6"/>
        <v>9</v>
      </c>
      <c r="E126">
        <f t="shared" ca="1" si="7"/>
        <v>81</v>
      </c>
    </row>
    <row r="127" spans="2:5">
      <c r="B127">
        <v>119</v>
      </c>
      <c r="C127">
        <f t="shared" ca="1" si="5"/>
        <v>0.81590727606606794</v>
      </c>
      <c r="D127">
        <f t="shared" ca="1" si="6"/>
        <v>8</v>
      </c>
      <c r="E127">
        <f t="shared" ca="1" si="7"/>
        <v>64</v>
      </c>
    </row>
    <row r="128" spans="2:5">
      <c r="B128">
        <v>120</v>
      </c>
      <c r="C128">
        <f t="shared" ca="1" si="5"/>
        <v>0.6849045238127216</v>
      </c>
      <c r="D128">
        <f t="shared" ca="1" si="6"/>
        <v>8</v>
      </c>
      <c r="E128">
        <f t="shared" ca="1" si="7"/>
        <v>64</v>
      </c>
    </row>
    <row r="129" spans="2:5">
      <c r="B129">
        <v>121</v>
      </c>
      <c r="C129">
        <f t="shared" ca="1" si="5"/>
        <v>0.28697338562704666</v>
      </c>
      <c r="D129">
        <f t="shared" ca="1" si="6"/>
        <v>6</v>
      </c>
      <c r="E129">
        <f t="shared" ca="1" si="7"/>
        <v>36</v>
      </c>
    </row>
    <row r="130" spans="2:5">
      <c r="B130">
        <v>122</v>
      </c>
      <c r="C130">
        <f t="shared" ca="1" si="5"/>
        <v>0.47617362879408098</v>
      </c>
      <c r="D130">
        <f t="shared" ca="1" si="6"/>
        <v>6</v>
      </c>
      <c r="E130">
        <f t="shared" ca="1" si="7"/>
        <v>36</v>
      </c>
    </row>
    <row r="131" spans="2:5">
      <c r="B131">
        <v>123</v>
      </c>
      <c r="C131">
        <f t="shared" ca="1" si="5"/>
        <v>0.61798259736268868</v>
      </c>
      <c r="D131">
        <f t="shared" ca="1" si="6"/>
        <v>8</v>
      </c>
      <c r="E131">
        <f t="shared" ca="1" si="7"/>
        <v>64</v>
      </c>
    </row>
    <row r="132" spans="2:5">
      <c r="B132">
        <v>124</v>
      </c>
      <c r="C132">
        <f t="shared" ca="1" si="5"/>
        <v>0.59637186466425351</v>
      </c>
      <c r="D132">
        <f t="shared" ca="1" si="6"/>
        <v>8</v>
      </c>
      <c r="E132">
        <f t="shared" ca="1" si="7"/>
        <v>64</v>
      </c>
    </row>
    <row r="133" spans="2:5">
      <c r="B133">
        <v>125</v>
      </c>
      <c r="C133">
        <f t="shared" ca="1" si="5"/>
        <v>0.40389845128866941</v>
      </c>
      <c r="D133">
        <f t="shared" ca="1" si="6"/>
        <v>6</v>
      </c>
      <c r="E133">
        <f t="shared" ca="1" si="7"/>
        <v>36</v>
      </c>
    </row>
    <row r="134" spans="2:5">
      <c r="B134">
        <v>126</v>
      </c>
      <c r="C134">
        <f t="shared" ca="1" si="5"/>
        <v>0.170128798595651</v>
      </c>
      <c r="D134">
        <f t="shared" ca="1" si="6"/>
        <v>5</v>
      </c>
      <c r="E134">
        <f t="shared" ca="1" si="7"/>
        <v>25</v>
      </c>
    </row>
    <row r="135" spans="2:5">
      <c r="B135">
        <v>127</v>
      </c>
      <c r="C135">
        <f t="shared" ca="1" si="5"/>
        <v>6.4772126640747274E-2</v>
      </c>
      <c r="D135">
        <f t="shared" ca="1" si="6"/>
        <v>2</v>
      </c>
      <c r="E135">
        <f t="shared" ca="1" si="7"/>
        <v>4</v>
      </c>
    </row>
    <row r="136" spans="2:5">
      <c r="B136">
        <v>128</v>
      </c>
      <c r="C136">
        <f t="shared" ca="1" si="5"/>
        <v>0.11907482684101645</v>
      </c>
      <c r="D136">
        <f t="shared" ca="1" si="6"/>
        <v>2</v>
      </c>
      <c r="E136">
        <f t="shared" ca="1" si="7"/>
        <v>4</v>
      </c>
    </row>
    <row r="137" spans="2:5">
      <c r="B137">
        <v>129</v>
      </c>
      <c r="C137">
        <f t="shared" ca="1" si="5"/>
        <v>0.61648936862745818</v>
      </c>
      <c r="D137">
        <f t="shared" ca="1" si="6"/>
        <v>8</v>
      </c>
      <c r="E137">
        <f t="shared" ca="1" si="7"/>
        <v>64</v>
      </c>
    </row>
    <row r="138" spans="2:5">
      <c r="B138">
        <v>130</v>
      </c>
      <c r="C138">
        <f t="shared" ref="C138:C201" ca="1" si="8">RAND()</f>
        <v>0.9744492081206495</v>
      </c>
      <c r="D138">
        <f t="shared" ref="D138:D201" ca="1" si="9">LOOKUP(C138,$C$6:$G$6,$D$4:$H$4)</f>
        <v>9</v>
      </c>
      <c r="E138">
        <f t="shared" ref="E138:E201" ca="1" si="10">D138^2</f>
        <v>81</v>
      </c>
    </row>
    <row r="139" spans="2:5">
      <c r="B139">
        <v>131</v>
      </c>
      <c r="C139">
        <f t="shared" ca="1" si="8"/>
        <v>0.4026755597371201</v>
      </c>
      <c r="D139">
        <f t="shared" ca="1" si="9"/>
        <v>6</v>
      </c>
      <c r="E139">
        <f t="shared" ca="1" si="10"/>
        <v>36</v>
      </c>
    </row>
    <row r="140" spans="2:5">
      <c r="B140">
        <v>132</v>
      </c>
      <c r="C140">
        <f t="shared" ca="1" si="8"/>
        <v>0.7245252457665492</v>
      </c>
      <c r="D140">
        <f t="shared" ca="1" si="9"/>
        <v>8</v>
      </c>
      <c r="E140">
        <f t="shared" ca="1" si="10"/>
        <v>64</v>
      </c>
    </row>
    <row r="141" spans="2:5">
      <c r="B141">
        <v>133</v>
      </c>
      <c r="C141">
        <f t="shared" ca="1" si="8"/>
        <v>0.90518916409618555</v>
      </c>
      <c r="D141">
        <f t="shared" ca="1" si="9"/>
        <v>9</v>
      </c>
      <c r="E141">
        <f t="shared" ca="1" si="10"/>
        <v>81</v>
      </c>
    </row>
    <row r="142" spans="2:5">
      <c r="B142">
        <v>134</v>
      </c>
      <c r="C142">
        <f t="shared" ca="1" si="8"/>
        <v>0.47836328495843183</v>
      </c>
      <c r="D142">
        <f t="shared" ca="1" si="9"/>
        <v>6</v>
      </c>
      <c r="E142">
        <f t="shared" ca="1" si="10"/>
        <v>36</v>
      </c>
    </row>
    <row r="143" spans="2:5">
      <c r="B143">
        <v>135</v>
      </c>
      <c r="C143">
        <f t="shared" ca="1" si="8"/>
        <v>0.48967880140684206</v>
      </c>
      <c r="D143">
        <f t="shared" ca="1" si="9"/>
        <v>6</v>
      </c>
      <c r="E143">
        <f t="shared" ca="1" si="10"/>
        <v>36</v>
      </c>
    </row>
    <row r="144" spans="2:5">
      <c r="B144">
        <v>136</v>
      </c>
      <c r="C144">
        <f t="shared" ca="1" si="8"/>
        <v>0.93568411924713613</v>
      </c>
      <c r="D144">
        <f t="shared" ca="1" si="9"/>
        <v>9</v>
      </c>
      <c r="E144">
        <f t="shared" ca="1" si="10"/>
        <v>81</v>
      </c>
    </row>
    <row r="145" spans="2:5">
      <c r="B145">
        <v>137</v>
      </c>
      <c r="C145">
        <f t="shared" ca="1" si="8"/>
        <v>0.37501384675668836</v>
      </c>
      <c r="D145">
        <f t="shared" ca="1" si="9"/>
        <v>6</v>
      </c>
      <c r="E145">
        <f t="shared" ca="1" si="10"/>
        <v>36</v>
      </c>
    </row>
    <row r="146" spans="2:5">
      <c r="B146">
        <v>138</v>
      </c>
      <c r="C146">
        <f t="shared" ca="1" si="8"/>
        <v>0.41529527863262583</v>
      </c>
      <c r="D146">
        <f t="shared" ca="1" si="9"/>
        <v>6</v>
      </c>
      <c r="E146">
        <f t="shared" ca="1" si="10"/>
        <v>36</v>
      </c>
    </row>
    <row r="147" spans="2:5">
      <c r="B147">
        <v>139</v>
      </c>
      <c r="C147">
        <f t="shared" ca="1" si="8"/>
        <v>5.4667357744184741E-3</v>
      </c>
      <c r="D147">
        <f t="shared" ca="1" si="9"/>
        <v>2</v>
      </c>
      <c r="E147">
        <f t="shared" ca="1" si="10"/>
        <v>4</v>
      </c>
    </row>
    <row r="148" spans="2:5">
      <c r="B148">
        <v>140</v>
      </c>
      <c r="C148">
        <f t="shared" ca="1" si="8"/>
        <v>0.46455486145968039</v>
      </c>
      <c r="D148">
        <f t="shared" ca="1" si="9"/>
        <v>6</v>
      </c>
      <c r="E148">
        <f t="shared" ca="1" si="10"/>
        <v>36</v>
      </c>
    </row>
    <row r="149" spans="2:5">
      <c r="B149">
        <v>141</v>
      </c>
      <c r="C149">
        <f t="shared" ca="1" si="8"/>
        <v>0.88542091452388227</v>
      </c>
      <c r="D149">
        <f t="shared" ca="1" si="9"/>
        <v>8</v>
      </c>
      <c r="E149">
        <f t="shared" ca="1" si="10"/>
        <v>64</v>
      </c>
    </row>
    <row r="150" spans="2:5">
      <c r="B150">
        <v>142</v>
      </c>
      <c r="C150">
        <f t="shared" ca="1" si="8"/>
        <v>0.90685717766702356</v>
      </c>
      <c r="D150">
        <f t="shared" ca="1" si="9"/>
        <v>9</v>
      </c>
      <c r="E150">
        <f t="shared" ca="1" si="10"/>
        <v>81</v>
      </c>
    </row>
    <row r="151" spans="2:5">
      <c r="B151">
        <v>143</v>
      </c>
      <c r="C151">
        <f t="shared" ca="1" si="8"/>
        <v>0.71013356193123034</v>
      </c>
      <c r="D151">
        <f t="shared" ca="1" si="9"/>
        <v>8</v>
      </c>
      <c r="E151">
        <f t="shared" ca="1" si="10"/>
        <v>64</v>
      </c>
    </row>
    <row r="152" spans="2:5">
      <c r="B152">
        <v>144</v>
      </c>
      <c r="C152">
        <f t="shared" ca="1" si="8"/>
        <v>0.24155467869045122</v>
      </c>
      <c r="D152">
        <f t="shared" ca="1" si="9"/>
        <v>5</v>
      </c>
      <c r="E152">
        <f t="shared" ca="1" si="10"/>
        <v>25</v>
      </c>
    </row>
    <row r="153" spans="2:5">
      <c r="B153">
        <v>145</v>
      </c>
      <c r="C153">
        <f t="shared" ca="1" si="8"/>
        <v>0.52459096924984294</v>
      </c>
      <c r="D153">
        <f t="shared" ca="1" si="9"/>
        <v>8</v>
      </c>
      <c r="E153">
        <f t="shared" ca="1" si="10"/>
        <v>64</v>
      </c>
    </row>
    <row r="154" spans="2:5">
      <c r="B154">
        <v>146</v>
      </c>
      <c r="C154">
        <f t="shared" ca="1" si="8"/>
        <v>0.70421559290594793</v>
      </c>
      <c r="D154">
        <f t="shared" ca="1" si="9"/>
        <v>8</v>
      </c>
      <c r="E154">
        <f t="shared" ca="1" si="10"/>
        <v>64</v>
      </c>
    </row>
    <row r="155" spans="2:5">
      <c r="B155">
        <v>147</v>
      </c>
      <c r="C155">
        <f t="shared" ca="1" si="8"/>
        <v>0.29982641472821858</v>
      </c>
      <c r="D155">
        <f t="shared" ca="1" si="9"/>
        <v>6</v>
      </c>
      <c r="E155">
        <f t="shared" ca="1" si="10"/>
        <v>36</v>
      </c>
    </row>
    <row r="156" spans="2:5">
      <c r="B156">
        <v>148</v>
      </c>
      <c r="C156">
        <f t="shared" ca="1" si="8"/>
        <v>0.53007603017902216</v>
      </c>
      <c r="D156">
        <f t="shared" ca="1" si="9"/>
        <v>8</v>
      </c>
      <c r="E156">
        <f t="shared" ca="1" si="10"/>
        <v>64</v>
      </c>
    </row>
    <row r="157" spans="2:5">
      <c r="B157">
        <v>149</v>
      </c>
      <c r="C157">
        <f t="shared" ca="1" si="8"/>
        <v>0.89507227986541826</v>
      </c>
      <c r="D157">
        <f t="shared" ca="1" si="9"/>
        <v>8</v>
      </c>
      <c r="E157">
        <f t="shared" ca="1" si="10"/>
        <v>64</v>
      </c>
    </row>
    <row r="158" spans="2:5">
      <c r="B158">
        <v>150</v>
      </c>
      <c r="C158">
        <f t="shared" ca="1" si="8"/>
        <v>0.3352786474005891</v>
      </c>
      <c r="D158">
        <f t="shared" ca="1" si="9"/>
        <v>6</v>
      </c>
      <c r="E158">
        <f t="shared" ca="1" si="10"/>
        <v>36</v>
      </c>
    </row>
    <row r="159" spans="2:5">
      <c r="B159">
        <v>151</v>
      </c>
      <c r="C159">
        <f t="shared" ca="1" si="8"/>
        <v>0.93179870317308544</v>
      </c>
      <c r="D159">
        <f t="shared" ca="1" si="9"/>
        <v>9</v>
      </c>
      <c r="E159">
        <f t="shared" ca="1" si="10"/>
        <v>81</v>
      </c>
    </row>
    <row r="160" spans="2:5">
      <c r="B160">
        <v>152</v>
      </c>
      <c r="C160">
        <f t="shared" ca="1" si="8"/>
        <v>6.6420287819182633E-2</v>
      </c>
      <c r="D160">
        <f t="shared" ca="1" si="9"/>
        <v>2</v>
      </c>
      <c r="E160">
        <f t="shared" ca="1" si="10"/>
        <v>4</v>
      </c>
    </row>
    <row r="161" spans="2:5">
      <c r="B161">
        <v>153</v>
      </c>
      <c r="C161">
        <f t="shared" ca="1" si="8"/>
        <v>0.56740218806754594</v>
      </c>
      <c r="D161">
        <f t="shared" ca="1" si="9"/>
        <v>8</v>
      </c>
      <c r="E161">
        <f t="shared" ca="1" si="10"/>
        <v>64</v>
      </c>
    </row>
    <row r="162" spans="2:5">
      <c r="B162">
        <v>154</v>
      </c>
      <c r="C162">
        <f t="shared" ca="1" si="8"/>
        <v>7.9058509862144355E-2</v>
      </c>
      <c r="D162">
        <f t="shared" ca="1" si="9"/>
        <v>2</v>
      </c>
      <c r="E162">
        <f t="shared" ca="1" si="10"/>
        <v>4</v>
      </c>
    </row>
    <row r="163" spans="2:5">
      <c r="B163">
        <v>155</v>
      </c>
      <c r="C163">
        <f t="shared" ca="1" si="8"/>
        <v>0.20761161192603184</v>
      </c>
      <c r="D163">
        <f t="shared" ca="1" si="9"/>
        <v>5</v>
      </c>
      <c r="E163">
        <f t="shared" ca="1" si="10"/>
        <v>25</v>
      </c>
    </row>
    <row r="164" spans="2:5">
      <c r="B164">
        <v>156</v>
      </c>
      <c r="C164">
        <f t="shared" ca="1" si="8"/>
        <v>0.19630252197671183</v>
      </c>
      <c r="D164">
        <f t="shared" ca="1" si="9"/>
        <v>5</v>
      </c>
      <c r="E164">
        <f t="shared" ca="1" si="10"/>
        <v>25</v>
      </c>
    </row>
    <row r="165" spans="2:5">
      <c r="B165">
        <v>157</v>
      </c>
      <c r="C165">
        <f t="shared" ca="1" si="8"/>
        <v>0.56351850418605709</v>
      </c>
      <c r="D165">
        <f t="shared" ca="1" si="9"/>
        <v>8</v>
      </c>
      <c r="E165">
        <f t="shared" ca="1" si="10"/>
        <v>64</v>
      </c>
    </row>
    <row r="166" spans="2:5">
      <c r="B166">
        <v>158</v>
      </c>
      <c r="C166">
        <f t="shared" ca="1" si="8"/>
        <v>0.87767757534877155</v>
      </c>
      <c r="D166">
        <f t="shared" ca="1" si="9"/>
        <v>8</v>
      </c>
      <c r="E166">
        <f t="shared" ca="1" si="10"/>
        <v>64</v>
      </c>
    </row>
    <row r="167" spans="2:5">
      <c r="B167">
        <v>159</v>
      </c>
      <c r="C167">
        <f t="shared" ca="1" si="8"/>
        <v>0.86450973173672585</v>
      </c>
      <c r="D167">
        <f t="shared" ca="1" si="9"/>
        <v>8</v>
      </c>
      <c r="E167">
        <f t="shared" ca="1" si="10"/>
        <v>64</v>
      </c>
    </row>
    <row r="168" spans="2:5">
      <c r="B168">
        <v>160</v>
      </c>
      <c r="C168">
        <f t="shared" ca="1" si="8"/>
        <v>0.59774437635546218</v>
      </c>
      <c r="D168">
        <f t="shared" ca="1" si="9"/>
        <v>8</v>
      </c>
      <c r="E168">
        <f t="shared" ca="1" si="10"/>
        <v>64</v>
      </c>
    </row>
    <row r="169" spans="2:5">
      <c r="B169">
        <v>161</v>
      </c>
      <c r="C169">
        <f t="shared" ca="1" si="8"/>
        <v>4.3938732104868539E-2</v>
      </c>
      <c r="D169">
        <f t="shared" ca="1" si="9"/>
        <v>2</v>
      </c>
      <c r="E169">
        <f t="shared" ca="1" si="10"/>
        <v>4</v>
      </c>
    </row>
    <row r="170" spans="2:5">
      <c r="B170">
        <v>162</v>
      </c>
      <c r="C170">
        <f t="shared" ca="1" si="8"/>
        <v>0.86879897518111049</v>
      </c>
      <c r="D170">
        <f t="shared" ca="1" si="9"/>
        <v>8</v>
      </c>
      <c r="E170">
        <f t="shared" ca="1" si="10"/>
        <v>64</v>
      </c>
    </row>
    <row r="171" spans="2:5">
      <c r="B171">
        <v>163</v>
      </c>
      <c r="C171">
        <f t="shared" ca="1" si="8"/>
        <v>0.99539833377936282</v>
      </c>
      <c r="D171">
        <f t="shared" ca="1" si="9"/>
        <v>9</v>
      </c>
      <c r="E171">
        <f t="shared" ca="1" si="10"/>
        <v>81</v>
      </c>
    </row>
    <row r="172" spans="2:5">
      <c r="B172">
        <v>164</v>
      </c>
      <c r="C172">
        <f t="shared" ca="1" si="8"/>
        <v>0.84719509598843312</v>
      </c>
      <c r="D172">
        <f t="shared" ca="1" si="9"/>
        <v>8</v>
      </c>
      <c r="E172">
        <f t="shared" ca="1" si="10"/>
        <v>64</v>
      </c>
    </row>
    <row r="173" spans="2:5">
      <c r="B173">
        <v>165</v>
      </c>
      <c r="C173">
        <f t="shared" ca="1" si="8"/>
        <v>0.32682765504462097</v>
      </c>
      <c r="D173">
        <f t="shared" ca="1" si="9"/>
        <v>6</v>
      </c>
      <c r="E173">
        <f t="shared" ca="1" si="10"/>
        <v>36</v>
      </c>
    </row>
    <row r="174" spans="2:5">
      <c r="B174">
        <v>166</v>
      </c>
      <c r="C174">
        <f t="shared" ca="1" si="8"/>
        <v>0.50943435543031601</v>
      </c>
      <c r="D174">
        <f t="shared" ca="1" si="9"/>
        <v>8</v>
      </c>
      <c r="E174">
        <f t="shared" ca="1" si="10"/>
        <v>64</v>
      </c>
    </row>
    <row r="175" spans="2:5">
      <c r="B175">
        <v>167</v>
      </c>
      <c r="C175">
        <f t="shared" ca="1" si="8"/>
        <v>0.46150820182371821</v>
      </c>
      <c r="D175">
        <f t="shared" ca="1" si="9"/>
        <v>6</v>
      </c>
      <c r="E175">
        <f t="shared" ca="1" si="10"/>
        <v>36</v>
      </c>
    </row>
    <row r="176" spans="2:5">
      <c r="B176">
        <v>168</v>
      </c>
      <c r="C176">
        <f t="shared" ca="1" si="8"/>
        <v>0.60799614468078289</v>
      </c>
      <c r="D176">
        <f t="shared" ca="1" si="9"/>
        <v>8</v>
      </c>
      <c r="E176">
        <f t="shared" ca="1" si="10"/>
        <v>64</v>
      </c>
    </row>
    <row r="177" spans="2:5">
      <c r="B177">
        <v>169</v>
      </c>
      <c r="C177">
        <f t="shared" ca="1" si="8"/>
        <v>0.10999519504804045</v>
      </c>
      <c r="D177">
        <f t="shared" ca="1" si="9"/>
        <v>2</v>
      </c>
      <c r="E177">
        <f t="shared" ca="1" si="10"/>
        <v>4</v>
      </c>
    </row>
    <row r="178" spans="2:5">
      <c r="B178">
        <v>170</v>
      </c>
      <c r="C178">
        <f t="shared" ca="1" si="8"/>
        <v>0.85670303345661414</v>
      </c>
      <c r="D178">
        <f t="shared" ca="1" si="9"/>
        <v>8</v>
      </c>
      <c r="E178">
        <f t="shared" ca="1" si="10"/>
        <v>64</v>
      </c>
    </row>
    <row r="179" spans="2:5">
      <c r="B179">
        <v>171</v>
      </c>
      <c r="C179">
        <f t="shared" ca="1" si="8"/>
        <v>0.10900909435786943</v>
      </c>
      <c r="D179">
        <f t="shared" ca="1" si="9"/>
        <v>2</v>
      </c>
      <c r="E179">
        <f t="shared" ca="1" si="10"/>
        <v>4</v>
      </c>
    </row>
    <row r="180" spans="2:5">
      <c r="B180">
        <v>172</v>
      </c>
      <c r="C180">
        <f t="shared" ca="1" si="8"/>
        <v>3.686691673074094E-2</v>
      </c>
      <c r="D180">
        <f t="shared" ca="1" si="9"/>
        <v>2</v>
      </c>
      <c r="E180">
        <f t="shared" ca="1" si="10"/>
        <v>4</v>
      </c>
    </row>
    <row r="181" spans="2:5">
      <c r="B181">
        <v>173</v>
      </c>
      <c r="C181">
        <f t="shared" ca="1" si="8"/>
        <v>0.89682660699256123</v>
      </c>
      <c r="D181">
        <f t="shared" ca="1" si="9"/>
        <v>8</v>
      </c>
      <c r="E181">
        <f t="shared" ca="1" si="10"/>
        <v>64</v>
      </c>
    </row>
    <row r="182" spans="2:5">
      <c r="B182">
        <v>174</v>
      </c>
      <c r="C182">
        <f t="shared" ca="1" si="8"/>
        <v>5.4455301952699431E-2</v>
      </c>
      <c r="D182">
        <f t="shared" ca="1" si="9"/>
        <v>2</v>
      </c>
      <c r="E182">
        <f t="shared" ca="1" si="10"/>
        <v>4</v>
      </c>
    </row>
    <row r="183" spans="2:5">
      <c r="B183">
        <v>175</v>
      </c>
      <c r="C183">
        <f t="shared" ca="1" si="8"/>
        <v>0.11087082491864653</v>
      </c>
      <c r="D183">
        <f t="shared" ca="1" si="9"/>
        <v>2</v>
      </c>
      <c r="E183">
        <f t="shared" ca="1" si="10"/>
        <v>4</v>
      </c>
    </row>
    <row r="184" spans="2:5">
      <c r="B184">
        <v>176</v>
      </c>
      <c r="C184">
        <f t="shared" ca="1" si="8"/>
        <v>0.92950506618143214</v>
      </c>
      <c r="D184">
        <f t="shared" ca="1" si="9"/>
        <v>9</v>
      </c>
      <c r="E184">
        <f t="shared" ca="1" si="10"/>
        <v>81</v>
      </c>
    </row>
    <row r="185" spans="2:5">
      <c r="B185">
        <v>177</v>
      </c>
      <c r="C185">
        <f t="shared" ca="1" si="8"/>
        <v>0.22713970370862668</v>
      </c>
      <c r="D185">
        <f t="shared" ca="1" si="9"/>
        <v>5</v>
      </c>
      <c r="E185">
        <f t="shared" ca="1" si="10"/>
        <v>25</v>
      </c>
    </row>
    <row r="186" spans="2:5">
      <c r="B186">
        <v>178</v>
      </c>
      <c r="C186">
        <f t="shared" ca="1" si="8"/>
        <v>0.60984226347452841</v>
      </c>
      <c r="D186">
        <f t="shared" ca="1" si="9"/>
        <v>8</v>
      </c>
      <c r="E186">
        <f t="shared" ca="1" si="10"/>
        <v>64</v>
      </c>
    </row>
    <row r="187" spans="2:5">
      <c r="B187">
        <v>179</v>
      </c>
      <c r="C187">
        <f t="shared" ca="1" si="8"/>
        <v>0.72787369609018437</v>
      </c>
      <c r="D187">
        <f t="shared" ca="1" si="9"/>
        <v>8</v>
      </c>
      <c r="E187">
        <f t="shared" ca="1" si="10"/>
        <v>64</v>
      </c>
    </row>
    <row r="188" spans="2:5">
      <c r="B188">
        <v>180</v>
      </c>
      <c r="C188">
        <f t="shared" ca="1" si="8"/>
        <v>0.78480300743678177</v>
      </c>
      <c r="D188">
        <f t="shared" ca="1" si="9"/>
        <v>8</v>
      </c>
      <c r="E188">
        <f t="shared" ca="1" si="10"/>
        <v>64</v>
      </c>
    </row>
    <row r="189" spans="2:5">
      <c r="B189">
        <v>181</v>
      </c>
      <c r="C189">
        <f t="shared" ca="1" si="8"/>
        <v>0.12412697525230088</v>
      </c>
      <c r="D189">
        <f t="shared" ca="1" si="9"/>
        <v>2</v>
      </c>
      <c r="E189">
        <f t="shared" ca="1" si="10"/>
        <v>4</v>
      </c>
    </row>
    <row r="190" spans="2:5">
      <c r="B190">
        <v>182</v>
      </c>
      <c r="C190">
        <f t="shared" ca="1" si="8"/>
        <v>0.88077758460171651</v>
      </c>
      <c r="D190">
        <f t="shared" ca="1" si="9"/>
        <v>8</v>
      </c>
      <c r="E190">
        <f t="shared" ca="1" si="10"/>
        <v>64</v>
      </c>
    </row>
    <row r="191" spans="2:5">
      <c r="B191">
        <v>183</v>
      </c>
      <c r="C191">
        <f t="shared" ca="1" si="8"/>
        <v>0.5664544167345178</v>
      </c>
      <c r="D191">
        <f t="shared" ca="1" si="9"/>
        <v>8</v>
      </c>
      <c r="E191">
        <f t="shared" ca="1" si="10"/>
        <v>64</v>
      </c>
    </row>
    <row r="192" spans="2:5">
      <c r="B192">
        <v>184</v>
      </c>
      <c r="C192">
        <f t="shared" ca="1" si="8"/>
        <v>0.42434775563140481</v>
      </c>
      <c r="D192">
        <f t="shared" ca="1" si="9"/>
        <v>6</v>
      </c>
      <c r="E192">
        <f t="shared" ca="1" si="10"/>
        <v>36</v>
      </c>
    </row>
    <row r="193" spans="2:5">
      <c r="B193">
        <v>185</v>
      </c>
      <c r="C193">
        <f t="shared" ca="1" si="8"/>
        <v>0.26131010090237394</v>
      </c>
      <c r="D193">
        <f t="shared" ca="1" si="9"/>
        <v>6</v>
      </c>
      <c r="E193">
        <f t="shared" ca="1" si="10"/>
        <v>36</v>
      </c>
    </row>
    <row r="194" spans="2:5">
      <c r="B194">
        <v>186</v>
      </c>
      <c r="C194">
        <f t="shared" ca="1" si="8"/>
        <v>0.51036898208391435</v>
      </c>
      <c r="D194">
        <f t="shared" ca="1" si="9"/>
        <v>8</v>
      </c>
      <c r="E194">
        <f t="shared" ca="1" si="10"/>
        <v>64</v>
      </c>
    </row>
    <row r="195" spans="2:5">
      <c r="B195">
        <v>187</v>
      </c>
      <c r="C195">
        <f t="shared" ca="1" si="8"/>
        <v>0.60520452065057473</v>
      </c>
      <c r="D195">
        <f t="shared" ca="1" si="9"/>
        <v>8</v>
      </c>
      <c r="E195">
        <f t="shared" ca="1" si="10"/>
        <v>64</v>
      </c>
    </row>
    <row r="196" spans="2:5">
      <c r="B196">
        <v>188</v>
      </c>
      <c r="C196">
        <f t="shared" ca="1" si="8"/>
        <v>0.4230162927732195</v>
      </c>
      <c r="D196">
        <f t="shared" ca="1" si="9"/>
        <v>6</v>
      </c>
      <c r="E196">
        <f t="shared" ca="1" si="10"/>
        <v>36</v>
      </c>
    </row>
    <row r="197" spans="2:5">
      <c r="B197">
        <v>189</v>
      </c>
      <c r="C197">
        <f t="shared" ca="1" si="8"/>
        <v>0.80911641840238246</v>
      </c>
      <c r="D197">
        <f t="shared" ca="1" si="9"/>
        <v>8</v>
      </c>
      <c r="E197">
        <f t="shared" ca="1" si="10"/>
        <v>64</v>
      </c>
    </row>
    <row r="198" spans="2:5">
      <c r="B198">
        <v>190</v>
      </c>
      <c r="C198">
        <f t="shared" ca="1" si="8"/>
        <v>0.12870931224480398</v>
      </c>
      <c r="D198">
        <f t="shared" ca="1" si="9"/>
        <v>2</v>
      </c>
      <c r="E198">
        <f t="shared" ca="1" si="10"/>
        <v>4</v>
      </c>
    </row>
    <row r="199" spans="2:5">
      <c r="B199">
        <v>191</v>
      </c>
      <c r="C199">
        <f t="shared" ca="1" si="8"/>
        <v>0.97586219041372435</v>
      </c>
      <c r="D199">
        <f t="shared" ca="1" si="9"/>
        <v>9</v>
      </c>
      <c r="E199">
        <f t="shared" ca="1" si="10"/>
        <v>81</v>
      </c>
    </row>
    <row r="200" spans="2:5">
      <c r="B200">
        <v>192</v>
      </c>
      <c r="C200">
        <f t="shared" ca="1" si="8"/>
        <v>0.3956582866661924</v>
      </c>
      <c r="D200">
        <f t="shared" ca="1" si="9"/>
        <v>6</v>
      </c>
      <c r="E200">
        <f t="shared" ca="1" si="10"/>
        <v>36</v>
      </c>
    </row>
    <row r="201" spans="2:5">
      <c r="B201">
        <v>193</v>
      </c>
      <c r="C201">
        <f t="shared" ca="1" si="8"/>
        <v>0.68897114142842586</v>
      </c>
      <c r="D201">
        <f t="shared" ca="1" si="9"/>
        <v>8</v>
      </c>
      <c r="E201">
        <f t="shared" ca="1" si="10"/>
        <v>64</v>
      </c>
    </row>
    <row r="202" spans="2:5">
      <c r="B202">
        <v>194</v>
      </c>
      <c r="C202">
        <f t="shared" ref="C202:C208" ca="1" si="11">RAND()</f>
        <v>2.742805802097692E-2</v>
      </c>
      <c r="D202">
        <f t="shared" ref="D202:D208" ca="1" si="12">LOOKUP(C202,$C$6:$G$6,$D$4:$H$4)</f>
        <v>2</v>
      </c>
      <c r="E202">
        <f t="shared" ref="E202:E208" ca="1" si="13">D202^2</f>
        <v>4</v>
      </c>
    </row>
    <row r="203" spans="2:5">
      <c r="B203">
        <v>195</v>
      </c>
      <c r="C203">
        <f t="shared" ca="1" si="11"/>
        <v>0.69624859950603502</v>
      </c>
      <c r="D203">
        <f t="shared" ca="1" si="12"/>
        <v>8</v>
      </c>
      <c r="E203">
        <f t="shared" ca="1" si="13"/>
        <v>64</v>
      </c>
    </row>
    <row r="204" spans="2:5">
      <c r="B204">
        <v>196</v>
      </c>
      <c r="C204">
        <f t="shared" ca="1" si="11"/>
        <v>0.37997277176442101</v>
      </c>
      <c r="D204">
        <f t="shared" ca="1" si="12"/>
        <v>6</v>
      </c>
      <c r="E204">
        <f t="shared" ca="1" si="13"/>
        <v>36</v>
      </c>
    </row>
    <row r="205" spans="2:5">
      <c r="B205">
        <v>197</v>
      </c>
      <c r="C205">
        <f t="shared" ca="1" si="11"/>
        <v>0.11560297738469183</v>
      </c>
      <c r="D205">
        <f t="shared" ca="1" si="12"/>
        <v>2</v>
      </c>
      <c r="E205">
        <f t="shared" ca="1" si="13"/>
        <v>4</v>
      </c>
    </row>
    <row r="206" spans="2:5">
      <c r="B206">
        <v>198</v>
      </c>
      <c r="C206">
        <f t="shared" ca="1" si="11"/>
        <v>0.22063739381410574</v>
      </c>
      <c r="D206">
        <f t="shared" ca="1" si="12"/>
        <v>5</v>
      </c>
      <c r="E206">
        <f t="shared" ca="1" si="13"/>
        <v>25</v>
      </c>
    </row>
    <row r="207" spans="2:5">
      <c r="B207">
        <v>199</v>
      </c>
      <c r="C207">
        <f t="shared" ca="1" si="11"/>
        <v>0.90822775242692777</v>
      </c>
      <c r="D207">
        <f t="shared" ca="1" si="12"/>
        <v>9</v>
      </c>
      <c r="E207">
        <f t="shared" ca="1" si="13"/>
        <v>81</v>
      </c>
    </row>
    <row r="208" spans="2:5">
      <c r="B208">
        <v>200</v>
      </c>
      <c r="C208">
        <f t="shared" ca="1" si="11"/>
        <v>2.4468865224736902E-2</v>
      </c>
      <c r="D208">
        <f t="shared" ca="1" si="12"/>
        <v>2</v>
      </c>
      <c r="E208">
        <f t="shared" ca="1" si="13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Bin&amp;Hiperg</vt:lpstr>
      <vt:lpstr>Tetsz eo.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2011-09-27T19:06:18Z</dcterms:created>
  <dcterms:modified xsi:type="dcterms:W3CDTF">2011-10-06T13:51:58Z</dcterms:modified>
</cp:coreProperties>
</file>