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EMAIL jön megy\Útmutató  a koronavírusos betegek otthoni ápolása – Semmelweis Hírek_elemei\"/>
    </mc:Choice>
  </mc:AlternateContent>
  <xr:revisionPtr revIDLastSave="0" documentId="13_ncr:1_{0738CF99-4632-4A86-8F95-8239400C3CF2}" xr6:coauthVersionLast="45" xr6:coauthVersionMax="45" xr10:uidLastSave="{00000000-0000-0000-0000-000000000000}"/>
  <bookViews>
    <workbookView xWindow="-120" yWindow="-120" windowWidth="20730" windowHeight="11160" activeTab="1" xr2:uid="{4D160BB6-8E1C-41F8-B5A0-21C706F194EB}"/>
  </bookViews>
  <sheets>
    <sheet name="Munka1" sheetId="1" r:id="rId1"/>
    <sheet name="Munka2" sheetId="2" r:id="rId2"/>
    <sheet name="Munka3" sheetId="3" r:id="rId3"/>
    <sheet name="Munka4" sheetId="4" r:id="rId4"/>
    <sheet name="Munka5" sheetId="5" r:id="rId5"/>
    <sheet name="Munka6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9" i="2" l="1"/>
  <c r="Y9" i="2"/>
  <c r="X9" i="2"/>
  <c r="W9" i="2"/>
  <c r="V9" i="2"/>
  <c r="U9" i="2"/>
  <c r="K5" i="2"/>
  <c r="J5" i="2"/>
  <c r="I5" i="2"/>
  <c r="H5" i="2"/>
  <c r="L5" i="2" s="1"/>
  <c r="G5" i="2"/>
  <c r="F5" i="2"/>
  <c r="O5" i="2"/>
  <c r="P5" i="2"/>
  <c r="Q5" i="2"/>
  <c r="R5" i="2"/>
  <c r="T5" i="2" s="1"/>
  <c r="S5" i="2"/>
  <c r="N5" i="2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6" i="6"/>
  <c r="E7" i="6"/>
  <c r="E8" i="6"/>
  <c r="E9" i="6"/>
  <c r="E10" i="6"/>
  <c r="D10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6" i="6"/>
  <c r="D7" i="6"/>
  <c r="D8" i="6"/>
  <c r="D9" i="6"/>
  <c r="D11" i="6"/>
  <c r="D127" i="5"/>
  <c r="D79" i="5"/>
  <c r="K9" i="5"/>
  <c r="J9" i="5"/>
  <c r="I9" i="5"/>
  <c r="H9" i="5"/>
  <c r="G9" i="5"/>
  <c r="F9" i="5"/>
  <c r="I8" i="5"/>
  <c r="J8" i="5" s="1"/>
  <c r="K8" i="5" s="1"/>
  <c r="G8" i="5"/>
  <c r="H8" i="5" s="1"/>
  <c r="D135" i="5" s="1"/>
  <c r="T5" i="5"/>
  <c r="L5" i="5"/>
  <c r="K9" i="4"/>
  <c r="J9" i="4"/>
  <c r="I9" i="4"/>
  <c r="H9" i="4"/>
  <c r="G9" i="4"/>
  <c r="F9" i="4"/>
  <c r="G8" i="4"/>
  <c r="H8" i="4" s="1"/>
  <c r="T5" i="4"/>
  <c r="L5" i="4"/>
  <c r="K9" i="3"/>
  <c r="J9" i="3"/>
  <c r="I9" i="3"/>
  <c r="H9" i="3"/>
  <c r="G9" i="3"/>
  <c r="F9" i="3"/>
  <c r="G8" i="3"/>
  <c r="H8" i="3" s="1"/>
  <c r="T5" i="3"/>
  <c r="L5" i="3"/>
  <c r="K9" i="2"/>
  <c r="J9" i="2"/>
  <c r="I9" i="2"/>
  <c r="H9" i="2"/>
  <c r="G9" i="2"/>
  <c r="F9" i="2"/>
  <c r="G8" i="2"/>
  <c r="H8" i="2" s="1"/>
  <c r="D12" i="1"/>
  <c r="G9" i="1"/>
  <c r="H9" i="1"/>
  <c r="I9" i="1"/>
  <c r="J9" i="1"/>
  <c r="K9" i="1"/>
  <c r="F9" i="1"/>
  <c r="G8" i="1"/>
  <c r="H8" i="1" s="1"/>
  <c r="I8" i="1" s="1"/>
  <c r="J8" i="1" s="1"/>
  <c r="K8" i="1" s="1"/>
  <c r="L5" i="1"/>
  <c r="D31" i="5" l="1"/>
  <c r="D63" i="5"/>
  <c r="D111" i="5"/>
  <c r="D19" i="5"/>
  <c r="D35" i="5"/>
  <c r="D51" i="5"/>
  <c r="D67" i="5"/>
  <c r="D83" i="5"/>
  <c r="D99" i="5"/>
  <c r="D115" i="5"/>
  <c r="D131" i="5"/>
  <c r="D95" i="5"/>
  <c r="D23" i="5"/>
  <c r="D39" i="5"/>
  <c r="D55" i="5"/>
  <c r="D71" i="5"/>
  <c r="D87" i="5"/>
  <c r="D103" i="5"/>
  <c r="D119" i="5"/>
  <c r="D47" i="5"/>
  <c r="D190" i="5"/>
  <c r="D186" i="5"/>
  <c r="D182" i="5"/>
  <c r="D178" i="5"/>
  <c r="D174" i="5"/>
  <c r="D170" i="5"/>
  <c r="D166" i="5"/>
  <c r="D162" i="5"/>
  <c r="D158" i="5"/>
  <c r="D154" i="5"/>
  <c r="D150" i="5"/>
  <c r="D146" i="5"/>
  <c r="D142" i="5"/>
  <c r="D138" i="5"/>
  <c r="D134" i="5"/>
  <c r="D130" i="5"/>
  <c r="D126" i="5"/>
  <c r="D122" i="5"/>
  <c r="D118" i="5"/>
  <c r="D114" i="5"/>
  <c r="D110" i="5"/>
  <c r="D106" i="5"/>
  <c r="D102" i="5"/>
  <c r="D98" i="5"/>
  <c r="D94" i="5"/>
  <c r="D90" i="5"/>
  <c r="D86" i="5"/>
  <c r="D82" i="5"/>
  <c r="D78" i="5"/>
  <c r="D74" i="5"/>
  <c r="D70" i="5"/>
  <c r="D66" i="5"/>
  <c r="D62" i="5"/>
  <c r="D58" i="5"/>
  <c r="D54" i="5"/>
  <c r="D50" i="5"/>
  <c r="D46" i="5"/>
  <c r="D42" i="5"/>
  <c r="D38" i="5"/>
  <c r="D34" i="5"/>
  <c r="D30" i="5"/>
  <c r="D26" i="5"/>
  <c r="D22" i="5"/>
  <c r="D184" i="5"/>
  <c r="D172" i="5"/>
  <c r="D164" i="5"/>
  <c r="D156" i="5"/>
  <c r="D148" i="5"/>
  <c r="D140" i="5"/>
  <c r="D136" i="5"/>
  <c r="D124" i="5"/>
  <c r="D116" i="5"/>
  <c r="D108" i="5"/>
  <c r="D100" i="5"/>
  <c r="D88" i="5"/>
  <c r="D80" i="5"/>
  <c r="D68" i="5"/>
  <c r="D60" i="5"/>
  <c r="D52" i="5"/>
  <c r="D40" i="5"/>
  <c r="D32" i="5"/>
  <c r="D24" i="5"/>
  <c r="D17" i="5"/>
  <c r="D15" i="5"/>
  <c r="D12" i="5"/>
  <c r="D187" i="5"/>
  <c r="D179" i="5"/>
  <c r="D175" i="5"/>
  <c r="D163" i="5"/>
  <c r="D155" i="5"/>
  <c r="D143" i="5"/>
  <c r="D189" i="5"/>
  <c r="D185" i="5"/>
  <c r="D181" i="5"/>
  <c r="D177" i="5"/>
  <c r="D173" i="5"/>
  <c r="D169" i="5"/>
  <c r="D165" i="5"/>
  <c r="D161" i="5"/>
  <c r="D157" i="5"/>
  <c r="D153" i="5"/>
  <c r="D149" i="5"/>
  <c r="D145" i="5"/>
  <c r="D141" i="5"/>
  <c r="D137" i="5"/>
  <c r="D133" i="5"/>
  <c r="D129" i="5"/>
  <c r="D125" i="5"/>
  <c r="D121" i="5"/>
  <c r="D117" i="5"/>
  <c r="D113" i="5"/>
  <c r="D109" i="5"/>
  <c r="D105" i="5"/>
  <c r="D101" i="5"/>
  <c r="D97" i="5"/>
  <c r="D93" i="5"/>
  <c r="D89" i="5"/>
  <c r="D85" i="5"/>
  <c r="D81" i="5"/>
  <c r="D77" i="5"/>
  <c r="D73" i="5"/>
  <c r="D69" i="5"/>
  <c r="D65" i="5"/>
  <c r="D61" i="5"/>
  <c r="D57" i="5"/>
  <c r="D53" i="5"/>
  <c r="D49" i="5"/>
  <c r="D45" i="5"/>
  <c r="D41" i="5"/>
  <c r="D37" i="5"/>
  <c r="D33" i="5"/>
  <c r="D29" i="5"/>
  <c r="D25" i="5"/>
  <c r="D21" i="5"/>
  <c r="D188" i="5"/>
  <c r="D180" i="5"/>
  <c r="D176" i="5"/>
  <c r="D168" i="5"/>
  <c r="D160" i="5"/>
  <c r="D152" i="5"/>
  <c r="D144" i="5"/>
  <c r="D132" i="5"/>
  <c r="D128" i="5"/>
  <c r="D120" i="5"/>
  <c r="D112" i="5"/>
  <c r="D104" i="5"/>
  <c r="D96" i="5"/>
  <c r="D92" i="5"/>
  <c r="D84" i="5"/>
  <c r="D76" i="5"/>
  <c r="D72" i="5"/>
  <c r="D64" i="5"/>
  <c r="D56" i="5"/>
  <c r="D48" i="5"/>
  <c r="D44" i="5"/>
  <c r="D36" i="5"/>
  <c r="D28" i="5"/>
  <c r="D20" i="5"/>
  <c r="D18" i="5"/>
  <c r="D16" i="5"/>
  <c r="D14" i="5"/>
  <c r="D13" i="5"/>
  <c r="D183" i="5"/>
  <c r="D171" i="5"/>
  <c r="D167" i="5"/>
  <c r="D159" i="5"/>
  <c r="D151" i="5"/>
  <c r="D147" i="5"/>
  <c r="D27" i="5"/>
  <c r="D43" i="5"/>
  <c r="D59" i="5"/>
  <c r="D75" i="5"/>
  <c r="D91" i="5"/>
  <c r="D107" i="5"/>
  <c r="D123" i="5"/>
  <c r="D139" i="5"/>
  <c r="D166" i="4"/>
  <c r="D160" i="4"/>
  <c r="D124" i="4"/>
  <c r="I8" i="4"/>
  <c r="J8" i="4" s="1"/>
  <c r="D138" i="4" s="1"/>
  <c r="I8" i="3"/>
  <c r="J8" i="3" s="1"/>
  <c r="K8" i="3" s="1"/>
  <c r="D31" i="3"/>
  <c r="D111" i="3"/>
  <c r="D115" i="3"/>
  <c r="D23" i="3"/>
  <c r="D55" i="3"/>
  <c r="D87" i="3"/>
  <c r="D47" i="3"/>
  <c r="D35" i="3"/>
  <c r="D190" i="3"/>
  <c r="D186" i="3"/>
  <c r="D182" i="3"/>
  <c r="D178" i="3"/>
  <c r="D174" i="3"/>
  <c r="D170" i="3"/>
  <c r="D166" i="3"/>
  <c r="D154" i="3"/>
  <c r="D146" i="3"/>
  <c r="D138" i="3"/>
  <c r="D130" i="3"/>
  <c r="D126" i="3"/>
  <c r="D122" i="3"/>
  <c r="D118" i="3"/>
  <c r="D114" i="3"/>
  <c r="D106" i="3"/>
  <c r="D98" i="3"/>
  <c r="D94" i="3"/>
  <c r="D90" i="3"/>
  <c r="D86" i="3"/>
  <c r="D74" i="3"/>
  <c r="D66" i="3"/>
  <c r="D58" i="3"/>
  <c r="D50" i="3"/>
  <c r="D46" i="3"/>
  <c r="D42" i="3"/>
  <c r="D26" i="3"/>
  <c r="D168" i="3"/>
  <c r="D160" i="3"/>
  <c r="D132" i="3"/>
  <c r="D116" i="3"/>
  <c r="D100" i="3"/>
  <c r="D84" i="3"/>
  <c r="D76" i="3"/>
  <c r="D68" i="3"/>
  <c r="D60" i="3"/>
  <c r="D52" i="3"/>
  <c r="D24" i="3"/>
  <c r="D15" i="3"/>
  <c r="D12" i="3"/>
  <c r="D159" i="3"/>
  <c r="D143" i="3"/>
  <c r="D135" i="3"/>
  <c r="D127" i="3"/>
  <c r="D181" i="3"/>
  <c r="D173" i="3"/>
  <c r="D165" i="3"/>
  <c r="D157" i="3"/>
  <c r="D153" i="3"/>
  <c r="D149" i="3"/>
  <c r="D133" i="3"/>
  <c r="D129" i="3"/>
  <c r="D125" i="3"/>
  <c r="D117" i="3"/>
  <c r="D101" i="3"/>
  <c r="D97" i="3"/>
  <c r="D93" i="3"/>
  <c r="D85" i="3"/>
  <c r="D81" i="3"/>
  <c r="D69" i="3"/>
  <c r="D61" i="3"/>
  <c r="D57" i="3"/>
  <c r="D53" i="3"/>
  <c r="D37" i="3"/>
  <c r="D33" i="3"/>
  <c r="D25" i="3"/>
  <c r="D21" i="3"/>
  <c r="D180" i="3"/>
  <c r="D164" i="3"/>
  <c r="D152" i="3"/>
  <c r="D120" i="3"/>
  <c r="D104" i="3"/>
  <c r="D88" i="3"/>
  <c r="D40" i="3"/>
  <c r="D28" i="3"/>
  <c r="D16" i="3"/>
  <c r="D13" i="3"/>
  <c r="D179" i="3"/>
  <c r="D147" i="3"/>
  <c r="D139" i="3"/>
  <c r="D131" i="3"/>
  <c r="D27" i="3"/>
  <c r="D43" i="3"/>
  <c r="D59" i="3"/>
  <c r="D91" i="3"/>
  <c r="D107" i="3"/>
  <c r="D123" i="3"/>
  <c r="I8" i="2"/>
  <c r="J8" i="2" s="1"/>
  <c r="D18" i="2" l="1"/>
  <c r="D175" i="2"/>
  <c r="D188" i="2"/>
  <c r="D59" i="2"/>
  <c r="D103" i="2"/>
  <c r="D64" i="2"/>
  <c r="D48" i="2"/>
  <c r="D170" i="2"/>
  <c r="D89" i="2"/>
  <c r="D23" i="2"/>
  <c r="D104" i="2"/>
  <c r="D35" i="2"/>
  <c r="D112" i="2"/>
  <c r="D137" i="2"/>
  <c r="D133" i="2"/>
  <c r="D181" i="2"/>
  <c r="D61" i="2"/>
  <c r="D184" i="2"/>
  <c r="D152" i="2"/>
  <c r="D136" i="2"/>
  <c r="D54" i="2"/>
  <c r="D131" i="2"/>
  <c r="D125" i="2"/>
  <c r="D56" i="2"/>
  <c r="D120" i="2"/>
  <c r="K8" i="2"/>
  <c r="D118" i="2" s="1"/>
  <c r="D101" i="2"/>
  <c r="D153" i="2"/>
  <c r="D177" i="2"/>
  <c r="D29" i="2"/>
  <c r="D161" i="2"/>
  <c r="D185" i="2"/>
  <c r="D41" i="2"/>
  <c r="D53" i="2"/>
  <c r="D93" i="2"/>
  <c r="D105" i="2"/>
  <c r="D121" i="2"/>
  <c r="D145" i="2"/>
  <c r="D157" i="2"/>
  <c r="D82" i="2"/>
  <c r="D98" i="2"/>
  <c r="D114" i="2"/>
  <c r="D130" i="2"/>
  <c r="D178" i="2"/>
  <c r="D79" i="2"/>
  <c r="D95" i="2"/>
  <c r="D111" i="2"/>
  <c r="D159" i="2"/>
  <c r="D60" i="2"/>
  <c r="D92" i="2"/>
  <c r="D124" i="2"/>
  <c r="D156" i="2"/>
  <c r="D172" i="2"/>
  <c r="D38" i="2"/>
  <c r="D70" i="2"/>
  <c r="D86" i="2"/>
  <c r="D102" i="2"/>
  <c r="D182" i="2"/>
  <c r="D83" i="2"/>
  <c r="D115" i="2"/>
  <c r="D147" i="2"/>
  <c r="D163" i="2"/>
  <c r="D128" i="2"/>
  <c r="D144" i="2"/>
  <c r="D160" i="2"/>
  <c r="O17" i="5"/>
  <c r="O16" i="5"/>
  <c r="O15" i="5"/>
  <c r="O14" i="5"/>
  <c r="O13" i="5"/>
  <c r="O12" i="5"/>
  <c r="D100" i="4"/>
  <c r="D117" i="4"/>
  <c r="D32" i="4"/>
  <c r="D120" i="4"/>
  <c r="D125" i="4"/>
  <c r="D181" i="4"/>
  <c r="D60" i="4"/>
  <c r="D103" i="4"/>
  <c r="D99" i="4"/>
  <c r="D91" i="4"/>
  <c r="D17" i="4"/>
  <c r="D41" i="4"/>
  <c r="D121" i="4"/>
  <c r="D141" i="4"/>
  <c r="D12" i="4"/>
  <c r="D54" i="4"/>
  <c r="D98" i="4"/>
  <c r="D170" i="4"/>
  <c r="K8" i="4"/>
  <c r="D188" i="4" s="1"/>
  <c r="D167" i="4"/>
  <c r="D77" i="4"/>
  <c r="D109" i="4"/>
  <c r="D189" i="4"/>
  <c r="D18" i="4"/>
  <c r="D84" i="4"/>
  <c r="D82" i="4"/>
  <c r="D130" i="4"/>
  <c r="D135" i="4"/>
  <c r="D19" i="4"/>
  <c r="D127" i="4"/>
  <c r="D107" i="4"/>
  <c r="D13" i="4"/>
  <c r="D24" i="4"/>
  <c r="D152" i="4"/>
  <c r="D168" i="4"/>
  <c r="D49" i="4"/>
  <c r="D81" i="4"/>
  <c r="D113" i="4"/>
  <c r="D129" i="4"/>
  <c r="D22" i="4"/>
  <c r="D38" i="4"/>
  <c r="D118" i="4"/>
  <c r="D134" i="4"/>
  <c r="D150" i="4"/>
  <c r="D131" i="4"/>
  <c r="D175" i="4"/>
  <c r="D111" i="4"/>
  <c r="D96" i="4"/>
  <c r="D156" i="4"/>
  <c r="D53" i="4"/>
  <c r="D104" i="4"/>
  <c r="D26" i="4"/>
  <c r="D42" i="4"/>
  <c r="D58" i="4"/>
  <c r="D74" i="4"/>
  <c r="D90" i="4"/>
  <c r="D106" i="4"/>
  <c r="D122" i="4"/>
  <c r="D153" i="4"/>
  <c r="D169" i="4"/>
  <c r="D185" i="4"/>
  <c r="D62" i="4"/>
  <c r="D94" i="4"/>
  <c r="D126" i="4"/>
  <c r="D142" i="4"/>
  <c r="D75" i="3"/>
  <c r="D72" i="3"/>
  <c r="D136" i="3"/>
  <c r="D73" i="3"/>
  <c r="D167" i="3"/>
  <c r="D36" i="3"/>
  <c r="D51" i="3"/>
  <c r="D119" i="3"/>
  <c r="D155" i="3"/>
  <c r="D187" i="3"/>
  <c r="D20" i="3"/>
  <c r="D48" i="3"/>
  <c r="D80" i="3"/>
  <c r="D112" i="3"/>
  <c r="D144" i="3"/>
  <c r="D172" i="3"/>
  <c r="D41" i="3"/>
  <c r="D89" i="3"/>
  <c r="D105" i="3"/>
  <c r="D121" i="3"/>
  <c r="D137" i="3"/>
  <c r="D169" i="3"/>
  <c r="D185" i="3"/>
  <c r="D175" i="3"/>
  <c r="D17" i="3"/>
  <c r="D44" i="3"/>
  <c r="D108" i="3"/>
  <c r="D140" i="3"/>
  <c r="D176" i="3"/>
  <c r="D30" i="3"/>
  <c r="D62" i="3"/>
  <c r="D78" i="3"/>
  <c r="D110" i="3"/>
  <c r="D142" i="3"/>
  <c r="D158" i="3"/>
  <c r="D95" i="3"/>
  <c r="D71" i="3"/>
  <c r="D63" i="3"/>
  <c r="D19" i="3"/>
  <c r="D163" i="3"/>
  <c r="D56" i="3"/>
  <c r="D29" i="3"/>
  <c r="D45" i="3"/>
  <c r="D77" i="3"/>
  <c r="D109" i="3"/>
  <c r="D141" i="3"/>
  <c r="D189" i="3"/>
  <c r="D151" i="3"/>
  <c r="D183" i="3"/>
  <c r="D18" i="3"/>
  <c r="D148" i="3"/>
  <c r="D188" i="3"/>
  <c r="D34" i="3"/>
  <c r="D82" i="3"/>
  <c r="D162" i="3"/>
  <c r="D99" i="3"/>
  <c r="D83" i="3"/>
  <c r="D171" i="3"/>
  <c r="D14" i="3"/>
  <c r="D32" i="3"/>
  <c r="D64" i="3"/>
  <c r="D96" i="3"/>
  <c r="D128" i="3"/>
  <c r="D156" i="3"/>
  <c r="D184" i="3"/>
  <c r="D49" i="3"/>
  <c r="D65" i="3"/>
  <c r="D113" i="3"/>
  <c r="D145" i="3"/>
  <c r="D161" i="3"/>
  <c r="D177" i="3"/>
  <c r="D92" i="3"/>
  <c r="D124" i="3"/>
  <c r="D22" i="3"/>
  <c r="D38" i="3"/>
  <c r="D54" i="3"/>
  <c r="D70" i="3"/>
  <c r="D102" i="3"/>
  <c r="D134" i="3"/>
  <c r="D150" i="3"/>
  <c r="D67" i="3"/>
  <c r="D103" i="3"/>
  <c r="D39" i="3"/>
  <c r="D79" i="3"/>
  <c r="D77" i="2" l="1"/>
  <c r="D100" i="2"/>
  <c r="D106" i="2"/>
  <c r="D84" i="2"/>
  <c r="D113" i="2"/>
  <c r="D50" i="2"/>
  <c r="D51" i="2"/>
  <c r="D68" i="2"/>
  <c r="D162" i="2"/>
  <c r="D72" i="2"/>
  <c r="D119" i="2"/>
  <c r="D85" i="2"/>
  <c r="D17" i="2"/>
  <c r="D66" i="2"/>
  <c r="D129" i="2"/>
  <c r="D139" i="2"/>
  <c r="D73" i="2"/>
  <c r="D155" i="2"/>
  <c r="D169" i="2"/>
  <c r="D44" i="2"/>
  <c r="D34" i="2"/>
  <c r="D189" i="2"/>
  <c r="D75" i="2"/>
  <c r="D96" i="2"/>
  <c r="D13" i="2"/>
  <c r="D150" i="2"/>
  <c r="D108" i="2"/>
  <c r="D31" i="2"/>
  <c r="D173" i="2"/>
  <c r="D171" i="2"/>
  <c r="D49" i="2"/>
  <c r="D71" i="2"/>
  <c r="D58" i="2"/>
  <c r="D36" i="2"/>
  <c r="D143" i="2"/>
  <c r="D25" i="2"/>
  <c r="D109" i="2"/>
  <c r="D180" i="2"/>
  <c r="D40" i="2"/>
  <c r="D91" i="2"/>
  <c r="D110" i="2"/>
  <c r="D80" i="2"/>
  <c r="D122" i="2"/>
  <c r="D62" i="2"/>
  <c r="D45" i="2"/>
  <c r="D179" i="2"/>
  <c r="D134" i="2"/>
  <c r="D57" i="2"/>
  <c r="D176" i="2"/>
  <c r="D37" i="2"/>
  <c r="D21" i="2"/>
  <c r="D187" i="2"/>
  <c r="D123" i="2"/>
  <c r="D142" i="2"/>
  <c r="D148" i="2"/>
  <c r="D81" i="2"/>
  <c r="D67" i="2"/>
  <c r="D19" i="2"/>
  <c r="D151" i="2"/>
  <c r="D107" i="2"/>
  <c r="D30" i="2"/>
  <c r="D146" i="2"/>
  <c r="D168" i="2"/>
  <c r="D24" i="2"/>
  <c r="D22" i="2"/>
  <c r="D126" i="2"/>
  <c r="D47" i="2"/>
  <c r="D99" i="2"/>
  <c r="D43" i="2"/>
  <c r="D16" i="2"/>
  <c r="D158" i="2"/>
  <c r="D63" i="2"/>
  <c r="D42" i="2"/>
  <c r="D174" i="2"/>
  <c r="D33" i="2"/>
  <c r="D132" i="2"/>
  <c r="D167" i="2"/>
  <c r="D138" i="2"/>
  <c r="D90" i="2"/>
  <c r="D116" i="2"/>
  <c r="D52" i="2"/>
  <c r="D183" i="2"/>
  <c r="D135" i="2"/>
  <c r="D87" i="2"/>
  <c r="D39" i="2"/>
  <c r="D74" i="2"/>
  <c r="D26" i="2"/>
  <c r="D55" i="2"/>
  <c r="D186" i="2"/>
  <c r="D154" i="2"/>
  <c r="D32" i="2"/>
  <c r="D166" i="2"/>
  <c r="D28" i="2"/>
  <c r="D165" i="2"/>
  <c r="D140" i="2"/>
  <c r="D76" i="2"/>
  <c r="D69" i="2"/>
  <c r="D149" i="2"/>
  <c r="D14" i="2"/>
  <c r="D88" i="2"/>
  <c r="D27" i="2"/>
  <c r="D78" i="2"/>
  <c r="D97" i="2"/>
  <c r="D46" i="2"/>
  <c r="D20" i="2"/>
  <c r="D12" i="2"/>
  <c r="D127" i="2"/>
  <c r="D15" i="2"/>
  <c r="D117" i="2"/>
  <c r="D65" i="2"/>
  <c r="D141" i="2"/>
  <c r="D190" i="2"/>
  <c r="D94" i="2"/>
  <c r="D164" i="2"/>
  <c r="O18" i="5"/>
  <c r="D39" i="4"/>
  <c r="D61" i="4"/>
  <c r="D187" i="4"/>
  <c r="D68" i="4"/>
  <c r="D65" i="4"/>
  <c r="D79" i="4"/>
  <c r="D50" i="4"/>
  <c r="D15" i="4"/>
  <c r="D71" i="4"/>
  <c r="D143" i="4"/>
  <c r="D179" i="4"/>
  <c r="D165" i="4"/>
  <c r="D30" i="4"/>
  <c r="D72" i="4"/>
  <c r="D114" i="4"/>
  <c r="D157" i="4"/>
  <c r="D76" i="4"/>
  <c r="D59" i="4"/>
  <c r="D97" i="4"/>
  <c r="D137" i="4"/>
  <c r="D52" i="4"/>
  <c r="D158" i="4"/>
  <c r="D140" i="4"/>
  <c r="D27" i="4"/>
  <c r="D33" i="4"/>
  <c r="D55" i="4"/>
  <c r="D16" i="4"/>
  <c r="D128" i="4"/>
  <c r="D162" i="4"/>
  <c r="D132" i="4"/>
  <c r="D101" i="4"/>
  <c r="D88" i="4"/>
  <c r="D51" i="4"/>
  <c r="D112" i="4"/>
  <c r="D40" i="4"/>
  <c r="D186" i="4"/>
  <c r="D37" i="4"/>
  <c r="D48" i="4"/>
  <c r="D95" i="4"/>
  <c r="D147" i="4"/>
  <c r="D23" i="4"/>
  <c r="D182" i="4"/>
  <c r="D110" i="4"/>
  <c r="D70" i="4"/>
  <c r="D46" i="4"/>
  <c r="D173" i="4"/>
  <c r="D149" i="4"/>
  <c r="D133" i="4"/>
  <c r="D105" i="4"/>
  <c r="D73" i="4"/>
  <c r="D57" i="4"/>
  <c r="D184" i="4"/>
  <c r="D164" i="4"/>
  <c r="D139" i="4"/>
  <c r="D47" i="4"/>
  <c r="D67" i="4"/>
  <c r="D163" i="4"/>
  <c r="D151" i="4"/>
  <c r="D178" i="4"/>
  <c r="D102" i="4"/>
  <c r="D66" i="4"/>
  <c r="D34" i="4"/>
  <c r="D44" i="4"/>
  <c r="D14" i="4"/>
  <c r="D145" i="4"/>
  <c r="D69" i="4"/>
  <c r="D45" i="4"/>
  <c r="D29" i="4"/>
  <c r="D180" i="4"/>
  <c r="D80" i="4"/>
  <c r="D20" i="4"/>
  <c r="D75" i="4"/>
  <c r="D155" i="4"/>
  <c r="D63" i="4"/>
  <c r="D159" i="4"/>
  <c r="D83" i="4"/>
  <c r="D36" i="4"/>
  <c r="D25" i="4"/>
  <c r="D35" i="4"/>
  <c r="D21" i="4"/>
  <c r="D43" i="4"/>
  <c r="D174" i="4"/>
  <c r="D154" i="4"/>
  <c r="D92" i="4"/>
  <c r="D116" i="4"/>
  <c r="D146" i="4"/>
  <c r="D148" i="4"/>
  <c r="D119" i="4"/>
  <c r="D176" i="4"/>
  <c r="D28" i="4"/>
  <c r="D93" i="4"/>
  <c r="D172" i="4"/>
  <c r="D123" i="4"/>
  <c r="D85" i="4"/>
  <c r="D64" i="4"/>
  <c r="D87" i="4"/>
  <c r="D86" i="4"/>
  <c r="D177" i="4"/>
  <c r="D56" i="4"/>
  <c r="D108" i="4"/>
  <c r="D190" i="4"/>
  <c r="D161" i="4"/>
  <c r="D171" i="4"/>
  <c r="D78" i="4"/>
  <c r="D136" i="4"/>
  <c r="D183" i="4"/>
  <c r="D89" i="4"/>
  <c r="D144" i="4"/>
  <c r="D31" i="4"/>
  <c r="D115" i="4"/>
  <c r="O14" i="3"/>
  <c r="O15" i="3"/>
  <c r="O17" i="3"/>
  <c r="O12" i="3"/>
  <c r="O16" i="3"/>
  <c r="O13" i="3"/>
  <c r="O14" i="2" l="1"/>
  <c r="O15" i="2"/>
  <c r="O13" i="2"/>
  <c r="O17" i="2"/>
  <c r="O12" i="2"/>
  <c r="O16" i="2"/>
  <c r="P17" i="5"/>
  <c r="Q17" i="5" s="1"/>
  <c r="P16" i="5"/>
  <c r="Q16" i="5" s="1"/>
  <c r="P15" i="5"/>
  <c r="Q15" i="5" s="1"/>
  <c r="P14" i="5"/>
  <c r="Q14" i="5" s="1"/>
  <c r="P13" i="5"/>
  <c r="Q13" i="5" s="1"/>
  <c r="P12" i="5"/>
  <c r="Q12" i="5" s="1"/>
  <c r="O15" i="4"/>
  <c r="O12" i="4"/>
  <c r="O14" i="4"/>
  <c r="O13" i="4"/>
  <c r="O17" i="4"/>
  <c r="O16" i="4"/>
  <c r="O18" i="3"/>
  <c r="P15" i="3" s="1"/>
  <c r="Q15" i="3" s="1"/>
  <c r="O18" i="2" l="1"/>
  <c r="Q18" i="5"/>
  <c r="S20" i="5" s="1"/>
  <c r="O18" i="4"/>
  <c r="P12" i="3"/>
  <c r="Q12" i="3" s="1"/>
  <c r="P13" i="3"/>
  <c r="Q13" i="3" s="1"/>
  <c r="P14" i="3"/>
  <c r="Q14" i="3" s="1"/>
  <c r="P16" i="3"/>
  <c r="Q16" i="3" s="1"/>
  <c r="P17" i="3"/>
  <c r="Q17" i="3" s="1"/>
  <c r="P17" i="2" l="1"/>
  <c r="Q17" i="2" s="1"/>
  <c r="P13" i="2"/>
  <c r="Q13" i="2" s="1"/>
  <c r="P15" i="2"/>
  <c r="Q15" i="2" s="1"/>
  <c r="P16" i="2"/>
  <c r="Q16" i="2" s="1"/>
  <c r="P12" i="2"/>
  <c r="Q12" i="2" s="1"/>
  <c r="P14" i="2"/>
  <c r="Q14" i="2" s="1"/>
  <c r="P17" i="4"/>
  <c r="Q17" i="4" s="1"/>
  <c r="P16" i="4"/>
  <c r="Q16" i="4" s="1"/>
  <c r="P15" i="4"/>
  <c r="Q15" i="4" s="1"/>
  <c r="P14" i="4"/>
  <c r="Q14" i="4" s="1"/>
  <c r="P13" i="4"/>
  <c r="Q13" i="4" s="1"/>
  <c r="P12" i="4"/>
  <c r="Q12" i="4" s="1"/>
  <c r="Q18" i="3"/>
  <c r="Q18" i="2" l="1"/>
  <c r="Q18" i="4"/>
</calcChain>
</file>

<file path=xl/sharedStrings.xml><?xml version="1.0" encoding="utf-8"?>
<sst xmlns="http://schemas.openxmlformats.org/spreadsheetml/2006/main" count="53" uniqueCount="27">
  <si>
    <t>Valódi eloszlás</t>
  </si>
  <si>
    <t>segédtáblázat</t>
  </si>
  <si>
    <t>Ez a véletlen egész szám a sárga eloszlást követi.</t>
  </si>
  <si>
    <t>Hipotetikus eloszlás</t>
  </si>
  <si>
    <t>count</t>
  </si>
  <si>
    <t>össz</t>
  </si>
  <si>
    <t>expected</t>
  </si>
  <si>
    <t>Tapasztalati khi-négyzet érték</t>
  </si>
  <si>
    <t>Amikor az igazi eloszlás megegyezik a hipotetikus eloszlással,</t>
  </si>
  <si>
    <t>akkor ez az érték általában 10 alattt van, de lehet néha nagyobb is</t>
  </si>
  <si>
    <t>szinte mindig 15 alattt van</t>
  </si>
  <si>
    <t>Amikor az igazi eloszlás nagyon eltér a hipotetikus eloszlástól</t>
  </si>
  <si>
    <t>akkor ez az érték őrült nagy</t>
  </si>
  <si>
    <t>Amikor az igazi eloszlás kissé eltér a hipotetikus eloszlástól</t>
  </si>
  <si>
    <t>akkor ez az érték kicsi tud lenni</t>
  </si>
  <si>
    <t>de azért általában 10-nél, sőt 15-nél is nagyobb</t>
  </si>
  <si>
    <t>kritikus érték, elméleti khí-négyzet érték</t>
  </si>
  <si>
    <t>Milyen valószínűséggel döntök helyesen, ha megegyezés áll fenn?</t>
  </si>
  <si>
    <t>Milyen valószínűséggel döntök helyesen, ha különbözőség áll fenn áll fenn?</t>
  </si>
  <si>
    <t>x</t>
  </si>
  <si>
    <t>f(x)</t>
  </si>
  <si>
    <t>F(x)</t>
  </si>
  <si>
    <t>szabadsági fok (lehetséges értékek darabszáma mínusz 1)</t>
  </si>
  <si>
    <t xml:space="preserve">ilyenkor ez a véletlen érték khí négyzet eloszlást követ </t>
  </si>
  <si>
    <t>A kritikus érték megválasztásával lehet szabályozni,</t>
  </si>
  <si>
    <t>hogy a két vsz közül melyik legyen kisebb, illetve nagyobb,azon az áron,</t>
  </si>
  <si>
    <t>hogy másik viszont nagybb,  illetve kisebb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</si>
</sst>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0.0"/>
  </numFmts>
  <fonts count="9" x14ac:knownFonts="1">
    <font>
      <sz val="11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6"/>
      <color rgb="FF7030A0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1" fillId="2" borderId="2" xfId="0" applyFon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8" xfId="0" applyBorder="1" applyAlignment="1">
      <alignment horizontal="left"/>
    </xf>
    <xf numFmtId="2" fontId="0" fillId="0" borderId="0" xfId="0" applyNumberFormat="1" applyAlignment="1">
      <alignment horizontal="left"/>
    </xf>
    <xf numFmtId="2" fontId="0" fillId="0" borderId="8" xfId="0" applyNumberFormat="1" applyBorder="1" applyAlignment="1">
      <alignment horizontal="left"/>
    </xf>
    <xf numFmtId="2" fontId="2" fillId="0" borderId="0" xfId="0" applyNumberFormat="1" applyFont="1" applyAlignment="1">
      <alignment horizontal="left"/>
    </xf>
    <xf numFmtId="167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5" borderId="8" xfId="0" applyFont="1" applyFill="1" applyBorder="1" applyAlignment="1">
      <alignment horizontal="left"/>
    </xf>
    <xf numFmtId="2" fontId="5" fillId="5" borderId="8" xfId="0" applyNumberFormat="1" applyFont="1" applyFill="1" applyBorder="1" applyAlignment="1">
      <alignment horizontal="left"/>
    </xf>
    <xf numFmtId="0" fontId="5" fillId="5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67" fontId="0" fillId="0" borderId="0" xfId="0" applyNumberFormat="1" applyAlignment="1">
      <alignment horizontal="left"/>
    </xf>
    <xf numFmtId="0" fontId="8" fillId="0" borderId="0" xfId="0" applyFon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Munka6!$C$6:$C$206</c:f>
              <c:numCache>
                <c:formatCode>0.0</c:formatCode>
                <c:ptCount val="2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</c:numCache>
            </c:numRef>
          </c:xVal>
          <c:yVal>
            <c:numRef>
              <c:f>Munka6!$D$6:$D$206</c:f>
              <c:numCache>
                <c:formatCode>0.00</c:formatCode>
                <c:ptCount val="201"/>
                <c:pt idx="0">
                  <c:v>0</c:v>
                </c:pt>
                <c:pt idx="1">
                  <c:v>4.0001298281004552E-3</c:v>
                </c:pt>
                <c:pt idx="2">
                  <c:v>1.0762281724769087E-2</c:v>
                </c:pt>
                <c:pt idx="3">
                  <c:v>1.8807302976825625E-2</c:v>
                </c:pt>
                <c:pt idx="4">
                  <c:v>2.7543549198254847E-2</c:v>
                </c:pt>
                <c:pt idx="5">
                  <c:v>3.6615940788976863E-2</c:v>
                </c:pt>
                <c:pt idx="6">
                  <c:v>4.5785434726091145E-2</c:v>
                </c:pt>
                <c:pt idx="7">
                  <c:v>5.4882363062039127E-2</c:v>
                </c:pt>
                <c:pt idx="8">
                  <c:v>6.3783155182550413E-2</c:v>
                </c:pt>
                <c:pt idx="9">
                  <c:v>7.2396914684062397E-2</c:v>
                </c:pt>
                <c:pt idx="10">
                  <c:v>8.0656908173047784E-2</c:v>
                </c:pt>
                <c:pt idx="11">
                  <c:v>8.8514796206715277E-2</c:v>
                </c:pt>
                <c:pt idx="12">
                  <c:v>9.5936526672831951E-2</c:v>
                </c:pt>
                <c:pt idx="13">
                  <c:v>0.10289930141124479</c:v>
                </c:pt>
                <c:pt idx="14">
                  <c:v>0.10938927079878788</c:v>
                </c:pt>
                <c:pt idx="15">
                  <c:v>0.11539974210409146</c:v>
                </c:pt>
                <c:pt idx="16">
                  <c:v>0.12092976239464442</c:v>
                </c:pt>
                <c:pt idx="17">
                  <c:v>0.12598298192001223</c:v>
                </c:pt>
                <c:pt idx="18">
                  <c:v>0.13056673227106128</c:v>
                </c:pt>
                <c:pt idx="19">
                  <c:v>0.13469127212035781</c:v>
                </c:pt>
                <c:pt idx="20">
                  <c:v>0.1383691658068649</c:v>
                </c:pt>
                <c:pt idx="21">
                  <c:v>0.14161476865096193</c:v>
                </c:pt>
                <c:pt idx="22">
                  <c:v>0.14444379900200391</c:v>
                </c:pt>
                <c:pt idx="23">
                  <c:v>0.14687298145399147</c:v>
                </c:pt>
                <c:pt idx="24">
                  <c:v>0.14891974894129834</c:v>
                </c:pt>
                <c:pt idx="25">
                  <c:v>0.15060199389015108</c:v>
                </c:pt>
                <c:pt idx="26">
                  <c:v>0.1519378604834152</c:v>
                </c:pt>
                <c:pt idx="27">
                  <c:v>0.15294557155407323</c:v>
                </c:pt>
                <c:pt idx="28">
                  <c:v>0.15364328476664965</c:v>
                </c:pt>
                <c:pt idx="29">
                  <c:v>0.15404897365381606</c:v>
                </c:pt>
                <c:pt idx="30">
                  <c:v>0.15418032980376931</c:v>
                </c:pt>
                <c:pt idx="31">
                  <c:v>0.1540546830838587</c:v>
                </c:pt>
                <c:pt idx="32">
                  <c:v>0.15368893726785565</c:v>
                </c:pt>
                <c:pt idx="33">
                  <c:v>0.15309951883108996</c:v>
                </c:pt>
                <c:pt idx="34">
                  <c:v>0.15230233700681733</c:v>
                </c:pt>
                <c:pt idx="35">
                  <c:v>0.15131275347197157</c:v>
                </c:pt>
                <c:pt idx="36">
                  <c:v>0.15014556026123768</c:v>
                </c:pt>
                <c:pt idx="37">
                  <c:v>0.14881496470326597</c:v>
                </c:pt>
                <c:pt idx="38">
                  <c:v>0.1473345803382233</c:v>
                </c:pt>
                <c:pt idx="39">
                  <c:v>0.14571742291684944</c:v>
                </c:pt>
                <c:pt idx="40">
                  <c:v>0.14397591070183482</c:v>
                </c:pt>
                <c:pt idx="41">
                  <c:v>0.14212186839597696</c:v>
                </c:pt>
                <c:pt idx="42">
                  <c:v>0.14016653411089483</c:v>
                </c:pt>
                <c:pt idx="43">
                  <c:v>0.1381205688672916</c:v>
                </c:pt>
                <c:pt idx="44">
                  <c:v>0.13599406818467477</c:v>
                </c:pt>
                <c:pt idx="45">
                  <c:v>0.1337965753765831</c:v>
                </c:pt>
                <c:pt idx="46">
                  <c:v>0.13153709621798274</c:v>
                </c:pt>
                <c:pt idx="47">
                  <c:v>0.12922411469564435</c:v>
                </c:pt>
                <c:pt idx="48">
                  <c:v>0.1268656095908777</c:v>
                </c:pt>
                <c:pt idx="49">
                  <c:v>0.12446907167774053</c:v>
                </c:pt>
                <c:pt idx="50">
                  <c:v>0.12204152134938742</c:v>
                </c:pt>
                <c:pt idx="51">
                  <c:v>0.11958952651112756</c:v>
                </c:pt>
                <c:pt idx="52">
                  <c:v>0.11711922060148547</c:v>
                </c:pt>
                <c:pt idx="53">
                  <c:v>0.11463632062250617</c:v>
                </c:pt>
                <c:pt idx="54">
                  <c:v>0.11214614507805855</c:v>
                </c:pt>
                <c:pt idx="55">
                  <c:v>0.1096536317342717</c:v>
                </c:pt>
                <c:pt idx="56">
                  <c:v>0.10716335512974226</c:v>
                </c:pt>
                <c:pt idx="57">
                  <c:v>0.10467954377500505</c:v>
                </c:pt>
                <c:pt idx="58">
                  <c:v>0.10220609699115965</c:v>
                </c:pt>
                <c:pt idx="59">
                  <c:v>9.9746601346662828E-2</c:v>
                </c:pt>
                <c:pt idx="60">
                  <c:v>9.7304346659282948E-2</c:v>
                </c:pt>
                <c:pt idx="61">
                  <c:v>9.488234153719699E-2</c:v>
                </c:pt>
                <c:pt idx="62">
                  <c:v>9.2483328439311813E-2</c:v>
                </c:pt>
                <c:pt idx="63">
                  <c:v>9.0109798240208872E-2</c:v>
                </c:pt>
                <c:pt idx="64">
                  <c:v>8.7764004289736852E-2</c:v>
                </c:pt>
                <c:pt idx="65">
                  <c:v>8.5447975961289058E-2</c:v>
                </c:pt>
                <c:pt idx="66">
                  <c:v>8.3163531686270956E-2</c:v>
                </c:pt>
                <c:pt idx="67">
                  <c:v>8.0912291475252446E-2</c:v>
                </c:pt>
                <c:pt idx="68">
                  <c:v>7.8695688928861696E-2</c:v>
                </c:pt>
                <c:pt idx="69">
                  <c:v>7.6514982743663959E-2</c:v>
                </c:pt>
                <c:pt idx="70">
                  <c:v>7.4371267720122855E-2</c:v>
                </c:pt>
                <c:pt idx="71">
                  <c:v>7.2265485281299169E-2</c:v>
                </c:pt>
                <c:pt idx="72">
                  <c:v>7.0198433512242447E-2</c:v>
                </c:pt>
                <c:pt idx="73">
                  <c:v>6.8170776731099433E-2</c:v>
                </c:pt>
                <c:pt idx="74">
                  <c:v>6.6183054603830505E-2</c:v>
                </c:pt>
                <c:pt idx="75">
                  <c:v>6.4235690815115321E-2</c:v>
                </c:pt>
                <c:pt idx="76">
                  <c:v>6.2329001308561317E-2</c:v>
                </c:pt>
                <c:pt idx="77">
                  <c:v>6.0463202109724647E-2</c:v>
                </c:pt>
                <c:pt idx="78">
                  <c:v>5.8638416745729616E-2</c:v>
                </c:pt>
                <c:pt idx="79">
                  <c:v>5.6854683275443629E-2</c:v>
                </c:pt>
                <c:pt idx="80">
                  <c:v>5.5111960944245489E-2</c:v>
                </c:pt>
                <c:pt idx="81">
                  <c:v>5.3410136477426304E-2</c:v>
                </c:pt>
                <c:pt idx="82">
                  <c:v>5.1749030026195901E-2</c:v>
                </c:pt>
                <c:pt idx="83">
                  <c:v>5.0128400780142725E-2</c:v>
                </c:pt>
                <c:pt idx="84">
                  <c:v>4.8547952259820511E-2</c:v>
                </c:pt>
                <c:pt idx="85">
                  <c:v>4.7007337302917965E-2</c:v>
                </c:pt>
                <c:pt idx="86">
                  <c:v>4.5506162757215078E-2</c:v>
                </c:pt>
                <c:pt idx="87">
                  <c:v>4.4043993893247722E-2</c:v>
                </c:pt>
                <c:pt idx="88">
                  <c:v>4.2620358549295793E-2</c:v>
                </c:pt>
                <c:pt idx="89">
                  <c:v>4.1234751020983784E-2</c:v>
                </c:pt>
                <c:pt idx="90">
                  <c:v>3.9886635707442081E-2</c:v>
                </c:pt>
                <c:pt idx="91">
                  <c:v>3.8575450525623667E-2</c:v>
                </c:pt>
                <c:pt idx="92">
                  <c:v>3.7300610104009056E-2</c:v>
                </c:pt>
                <c:pt idx="93">
                  <c:v>3.6061508766565192E-2</c:v>
                </c:pt>
                <c:pt idx="94">
                  <c:v>3.4857523317453239E-2</c:v>
                </c:pt>
                <c:pt idx="95">
                  <c:v>3.3688015636607886E-2</c:v>
                </c:pt>
                <c:pt idx="96">
                  <c:v>3.2552335095940223E-2</c:v>
                </c:pt>
                <c:pt idx="97">
                  <c:v>3.1449820805546855E-2</c:v>
                </c:pt>
                <c:pt idx="98">
                  <c:v>3.0379803698943188E-2</c:v>
                </c:pt>
                <c:pt idx="99">
                  <c:v>2.9341608465978272E-2</c:v>
                </c:pt>
                <c:pt idx="100">
                  <c:v>2.8334555341734478E-2</c:v>
                </c:pt>
                <c:pt idx="101">
                  <c:v>2.7357961759367871E-2</c:v>
                </c:pt>
                <c:pt idx="102">
                  <c:v>2.641114387450471E-2</c:v>
                </c:pt>
                <c:pt idx="103">
                  <c:v>2.5493417968477677E-2</c:v>
                </c:pt>
                <c:pt idx="104">
                  <c:v>2.4604101737362181E-2</c:v>
                </c:pt>
                <c:pt idx="105">
                  <c:v>2.3742515473457671E-2</c:v>
                </c:pt>
                <c:pt idx="106">
                  <c:v>2.2907983145554613E-2</c:v>
                </c:pt>
                <c:pt idx="107">
                  <c:v>2.2099833384030477E-2</c:v>
                </c:pt>
                <c:pt idx="108">
                  <c:v>2.1317400376532195E-2</c:v>
                </c:pt>
                <c:pt idx="109">
                  <c:v>2.0560024679725585E-2</c:v>
                </c:pt>
                <c:pt idx="110">
                  <c:v>1.9827053952324078E-2</c:v>
                </c:pt>
                <c:pt idx="111">
                  <c:v>1.9117843614352276E-2</c:v>
                </c:pt>
                <c:pt idx="112">
                  <c:v>1.8431757437350618E-2</c:v>
                </c:pt>
                <c:pt idx="113">
                  <c:v>1.7768168069989002E-2</c:v>
                </c:pt>
                <c:pt idx="114">
                  <c:v>1.712645750332761E-2</c:v>
                </c:pt>
                <c:pt idx="115">
                  <c:v>1.6506017479742244E-2</c:v>
                </c:pt>
                <c:pt idx="116">
                  <c:v>1.5906249849320691E-2</c:v>
                </c:pt>
                <c:pt idx="117">
                  <c:v>1.5326566877333128E-2</c:v>
                </c:pt>
                <c:pt idx="118">
                  <c:v>1.4766391506186177E-2</c:v>
                </c:pt>
                <c:pt idx="119">
                  <c:v>1.4225157575083816E-2</c:v>
                </c:pt>
                <c:pt idx="120">
                  <c:v>1.3702310000441044E-2</c:v>
                </c:pt>
                <c:pt idx="121">
                  <c:v>1.3197304919926552E-2</c:v>
                </c:pt>
                <c:pt idx="122">
                  <c:v>1.2709609802848293E-2</c:v>
                </c:pt>
                <c:pt idx="123">
                  <c:v>1.2238703529441486E-2</c:v>
                </c:pt>
                <c:pt idx="124">
                  <c:v>1.1784076441471128E-2</c:v>
                </c:pt>
                <c:pt idx="125">
                  <c:v>1.1345230366420362E-2</c:v>
                </c:pt>
                <c:pt idx="126">
                  <c:v>1.0921678617402819E-2</c:v>
                </c:pt>
                <c:pt idx="127">
                  <c:v>1.0512945970809134E-2</c:v>
                </c:pt>
                <c:pt idx="128">
                  <c:v>1.0118568623577276E-2</c:v>
                </c:pt>
                <c:pt idx="129">
                  <c:v>9.7380941318609329E-3</c:v>
                </c:pt>
                <c:pt idx="130">
                  <c:v>9.3710813327610599E-3</c:v>
                </c:pt>
                <c:pt idx="131">
                  <c:v>9.0171002506818244E-3</c:v>
                </c:pt>
                <c:pt idx="132">
                  <c:v>8.6757319897738123E-3</c:v>
                </c:pt>
                <c:pt idx="133">
                  <c:v>8.3465686138338418E-3</c:v>
                </c:pt>
                <c:pt idx="134">
                  <c:v>8.02921301494244E-3</c:v>
                </c:pt>
                <c:pt idx="135">
                  <c:v>7.7232787720358355E-3</c:v>
                </c:pt>
                <c:pt idx="136">
                  <c:v>7.4283900005305487E-3</c:v>
                </c:pt>
                <c:pt idx="137">
                  <c:v>7.1441811940429392E-3</c:v>
                </c:pt>
                <c:pt idx="138">
                  <c:v>6.87029705917551E-3</c:v>
                </c:pt>
                <c:pt idx="139">
                  <c:v>6.606392344274483E-3</c:v>
                </c:pt>
                <c:pt idx="140">
                  <c:v>6.3521316629997398E-3</c:v>
                </c:pt>
                <c:pt idx="141">
                  <c:v>6.1071893134885579E-3</c:v>
                </c:pt>
                <c:pt idx="142">
                  <c:v>5.8712490938378631E-3</c:v>
                </c:pt>
                <c:pt idx="143">
                  <c:v>5.6440041145767181E-3</c:v>
                </c:pt>
                <c:pt idx="144">
                  <c:v>5.4251566087504637E-3</c:v>
                </c:pt>
                <c:pt idx="145">
                  <c:v>5.2144177401906439E-3</c:v>
                </c:pt>
                <c:pt idx="146">
                  <c:v>5.0115074105005425E-3</c:v>
                </c:pt>
                <c:pt idx="147">
                  <c:v>4.8161540652441048E-3</c:v>
                </c:pt>
                <c:pt idx="148">
                  <c:v>4.6280944997868457E-3</c:v>
                </c:pt>
                <c:pt idx="149">
                  <c:v>4.4470736652003308E-3</c:v>
                </c:pt>
                <c:pt idx="150">
                  <c:v>4.2728444746070599E-3</c:v>
                </c:pt>
                <c:pt idx="151">
                  <c:v>4.1051676103101703E-3</c:v>
                </c:pt>
                <c:pt idx="152">
                  <c:v>3.9438113320217705E-3</c:v>
                </c:pt>
                <c:pt idx="153">
                  <c:v>3.7885512864750488E-3</c:v>
                </c:pt>
                <c:pt idx="154">
                  <c:v>3.6391703186787342E-3</c:v>
                </c:pt>
                <c:pt idx="155">
                  <c:v>3.4954582850471776E-3</c:v>
                </c:pt>
                <c:pt idx="156">
                  <c:v>3.3572118686161848E-3</c:v>
                </c:pt>
                <c:pt idx="157">
                  <c:v>3.2242343965326156E-3</c:v>
                </c:pt>
                <c:pt idx="158">
                  <c:v>3.096335659985531E-3</c:v>
                </c:pt>
                <c:pt idx="159">
                  <c:v>2.9733317367275761E-3</c:v>
                </c:pt>
                <c:pt idx="160">
                  <c:v>2.8550448163175554E-3</c:v>
                </c:pt>
                <c:pt idx="161">
                  <c:v>2.7413030281986804E-3</c:v>
                </c:pt>
                <c:pt idx="162">
                  <c:v>2.6319402727116789E-3</c:v>
                </c:pt>
                <c:pt idx="163">
                  <c:v>2.5267960551275995E-3</c:v>
                </c:pt>
                <c:pt idx="164">
                  <c:v>2.425715322772123E-3</c:v>
                </c:pt>
                <c:pt idx="165">
                  <c:v>2.3285483053007527E-3</c:v>
                </c:pt>
                <c:pt idx="166">
                  <c:v>2.2351503581731131E-3</c:v>
                </c:pt>
                <c:pt idx="167">
                  <c:v>2.145381809364022E-3</c:v>
                </c:pt>
                <c:pt idx="168">
                  <c:v>2.0591078093393695E-3</c:v>
                </c:pt>
                <c:pt idx="169">
                  <c:v>1.9761981843160422E-3</c:v>
                </c:pt>
                <c:pt idx="170">
                  <c:v>1.8965272928167605E-3</c:v>
                </c:pt>
                <c:pt idx="171">
                  <c:v>1.8199738855234557E-3</c:v>
                </c:pt>
                <c:pt idx="172">
                  <c:v>1.7464209684256956E-3</c:v>
                </c:pt>
                <c:pt idx="173">
                  <c:v>1.6757556692545382E-3</c:v>
                </c:pt>
                <c:pt idx="174">
                  <c:v>1.6078691071864484E-3</c:v>
                </c:pt>
                <c:pt idx="175">
                  <c:v>1.5426562657966016E-3</c:v>
                </c:pt>
                <c:pt idx="176">
                  <c:v>1.480015869236323E-3</c:v>
                </c:pt>
                <c:pt idx="177">
                  <c:v>1.4198502616050031E-3</c:v>
                </c:pt>
                <c:pt idx="178">
                  <c:v>1.3620652894830497E-3</c:v>
                </c:pt>
                <c:pt idx="179">
                  <c:v>1.3065701875889975E-3</c:v>
                </c:pt>
                <c:pt idx="180">
                  <c:v>1.2532774675207308E-3</c:v>
                </c:pt>
                <c:pt idx="181">
                  <c:v>1.2021028095381239E-3</c:v>
                </c:pt>
                <c:pt idx="182">
                  <c:v>1.1529649573419102E-3</c:v>
                </c:pt>
                <c:pt idx="183">
                  <c:v>1.1057856158015102E-3</c:v>
                </c:pt>
                <c:pt idx="184">
                  <c:v>1.0604893515826805E-3</c:v>
                </c:pt>
                <c:pt idx="185">
                  <c:v>1.0170034966242407E-3</c:v>
                </c:pt>
                <c:pt idx="186">
                  <c:v>9.7525805441182824E-4</c:v>
                </c:pt>
                <c:pt idx="187">
                  <c:v>9.3518560899542749E-4</c:v>
                </c:pt>
                <c:pt idx="188">
                  <c:v>8.96721236696555E-4</c:v>
                </c:pt>
                <c:pt idx="189">
                  <c:v>8.5980242045020894E-4</c:v>
                </c:pt>
                <c:pt idx="190">
                  <c:v>8.2436896672612051E-4</c:v>
                </c:pt>
                <c:pt idx="191">
                  <c:v>7.9036292497345543E-4</c:v>
                </c:pt>
                <c:pt idx="192">
                  <c:v>7.57728509532845E-4</c:v>
                </c:pt>
                <c:pt idx="193">
                  <c:v>7.2641202395948735E-4</c:v>
                </c:pt>
                <c:pt idx="194">
                  <c:v>6.963617877010983E-4</c:v>
                </c:pt>
                <c:pt idx="195">
                  <c:v>6.6752806507455135E-4</c:v>
                </c:pt>
                <c:pt idx="196">
                  <c:v>6.3986299648531456E-4</c:v>
                </c:pt>
                <c:pt idx="197">
                  <c:v>6.1332053183405606E-4</c:v>
                </c:pt>
                <c:pt idx="198">
                  <c:v>5.8785636605521434E-4</c:v>
                </c:pt>
                <c:pt idx="199">
                  <c:v>5.6342787673281127E-4</c:v>
                </c:pt>
                <c:pt idx="200">
                  <c:v>5.3999406373927473E-4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77C-417E-B670-DAD5A666A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9661120"/>
        <c:axId val="389656528"/>
      </c:scatterChart>
      <c:valAx>
        <c:axId val="389661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9656528"/>
        <c:crosses val="autoZero"/>
        <c:crossBetween val="midCat"/>
      </c:valAx>
      <c:valAx>
        <c:axId val="38965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96611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6</xdr:row>
      <xdr:rowOff>119062</xdr:rowOff>
    </xdr:from>
    <xdr:to>
      <xdr:col>13</xdr:col>
      <xdr:colOff>361950</xdr:colOff>
      <xdr:row>21</xdr:row>
      <xdr:rowOff>4762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D3C0EFE-08E4-493F-9E92-0351FD5A4A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679D2-1B8B-43F5-A67D-70F57F91242A}">
  <dimension ref="D3:L13"/>
  <sheetViews>
    <sheetView workbookViewId="0">
      <selection activeCell="F5" sqref="F5:K5"/>
    </sheetView>
  </sheetViews>
  <sheetFormatPr defaultRowHeight="15" x14ac:dyDescent="0.25"/>
  <cols>
    <col min="1" max="16384" width="9.140625" style="1"/>
  </cols>
  <sheetData>
    <row r="3" spans="4:12" x14ac:dyDescent="0.25">
      <c r="F3" s="1" t="s">
        <v>0</v>
      </c>
    </row>
    <row r="4" spans="4:12" x14ac:dyDescent="0.25">
      <c r="F4" s="2">
        <v>1</v>
      </c>
      <c r="G4" s="2">
        <v>2</v>
      </c>
      <c r="H4" s="2">
        <v>3</v>
      </c>
      <c r="I4" s="2">
        <v>4</v>
      </c>
      <c r="J4" s="2">
        <v>5</v>
      </c>
      <c r="K4" s="2">
        <v>6</v>
      </c>
    </row>
    <row r="5" spans="4:12" x14ac:dyDescent="0.25">
      <c r="F5" s="2">
        <v>0.1</v>
      </c>
      <c r="G5" s="2">
        <v>0.1</v>
      </c>
      <c r="H5" s="2">
        <v>0.1</v>
      </c>
      <c r="I5" s="2">
        <v>0.1</v>
      </c>
      <c r="J5" s="2">
        <v>0.3</v>
      </c>
      <c r="K5" s="2">
        <v>0.3</v>
      </c>
      <c r="L5" s="1">
        <f>SUM(F5:K5)</f>
        <v>1</v>
      </c>
    </row>
    <row r="7" spans="4:12" x14ac:dyDescent="0.25">
      <c r="F7" s="1" t="s">
        <v>1</v>
      </c>
    </row>
    <row r="8" spans="4:12" x14ac:dyDescent="0.25">
      <c r="F8" s="3">
        <v>0</v>
      </c>
      <c r="G8" s="3">
        <f>F8+F5</f>
        <v>0.1</v>
      </c>
      <c r="H8" s="3">
        <f>G8+G5</f>
        <v>0.2</v>
      </c>
      <c r="I8" s="3">
        <f>H8+H5</f>
        <v>0.30000000000000004</v>
      </c>
      <c r="J8" s="3">
        <f>I8+I5</f>
        <v>0.4</v>
      </c>
      <c r="K8" s="3">
        <f>J8+J5</f>
        <v>0.7</v>
      </c>
    </row>
    <row r="9" spans="4:12" x14ac:dyDescent="0.25">
      <c r="F9" s="3">
        <f>F4</f>
        <v>1</v>
      </c>
      <c r="G9" s="3">
        <f>G4</f>
        <v>2</v>
      </c>
      <c r="H9" s="3">
        <f>H4</f>
        <v>3</v>
      </c>
      <c r="I9" s="3">
        <f>I4</f>
        <v>4</v>
      </c>
      <c r="J9" s="3">
        <f>J4</f>
        <v>5</v>
      </c>
      <c r="K9" s="3">
        <f>K4</f>
        <v>6</v>
      </c>
    </row>
    <row r="11" spans="4:12" ht="15.75" thickBot="1" x14ac:dyDescent="0.3"/>
    <row r="12" spans="4:12" ht="23.25" x14ac:dyDescent="0.35">
      <c r="D12" s="4">
        <f ca="1">HLOOKUP( RAND(),$F$8:$K$9,2)</f>
        <v>1</v>
      </c>
      <c r="E12" s="5"/>
      <c r="F12" s="5"/>
      <c r="G12" s="5"/>
      <c r="H12" s="5"/>
      <c r="I12" s="5"/>
      <c r="J12" s="5"/>
      <c r="K12" s="6"/>
    </row>
    <row r="13" spans="4:12" ht="24" thickBot="1" x14ac:dyDescent="0.4">
      <c r="D13" s="7" t="s">
        <v>2</v>
      </c>
      <c r="E13" s="8"/>
      <c r="F13" s="8"/>
      <c r="G13" s="8"/>
      <c r="H13" s="8"/>
      <c r="I13" s="8"/>
      <c r="J13" s="8"/>
      <c r="K13" s="9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A82E3-6C93-4EA8-9BD6-27E6F8CFCE12}">
  <dimension ref="C3:Z190"/>
  <sheetViews>
    <sheetView tabSelected="1" zoomScale="85" zoomScaleNormal="85" workbookViewId="0">
      <selection activeCell="U9" sqref="U9:Z9"/>
    </sheetView>
  </sheetViews>
  <sheetFormatPr defaultRowHeight="15" x14ac:dyDescent="0.25"/>
  <cols>
    <col min="1" max="5" width="9.140625" style="1"/>
    <col min="6" max="12" width="9.140625" style="1" customWidth="1"/>
    <col min="13" max="16384" width="9.140625" style="1"/>
  </cols>
  <sheetData>
    <row r="3" spans="3:26" x14ac:dyDescent="0.25">
      <c r="F3" s="1" t="s">
        <v>0</v>
      </c>
      <c r="N3" s="1" t="s">
        <v>3</v>
      </c>
    </row>
    <row r="4" spans="3:26" x14ac:dyDescent="0.25">
      <c r="F4" s="2">
        <v>1</v>
      </c>
      <c r="G4" s="2">
        <v>2</v>
      </c>
      <c r="H4" s="2">
        <v>3</v>
      </c>
      <c r="I4" s="2">
        <v>4</v>
      </c>
      <c r="J4" s="2">
        <v>5</v>
      </c>
      <c r="K4" s="2">
        <v>6</v>
      </c>
      <c r="N4" s="11">
        <v>1</v>
      </c>
      <c r="O4" s="11">
        <v>2</v>
      </c>
      <c r="P4" s="11">
        <v>3</v>
      </c>
      <c r="Q4" s="11">
        <v>4</v>
      </c>
      <c r="R4" s="11">
        <v>5</v>
      </c>
      <c r="S4" s="11">
        <v>6</v>
      </c>
    </row>
    <row r="5" spans="3:26" x14ac:dyDescent="0.25">
      <c r="F5" s="11">
        <f>1/6</f>
        <v>0.16666666666666666</v>
      </c>
      <c r="G5" s="11">
        <f t="shared" ref="G5:K5" si="0">1/6</f>
        <v>0.16666666666666666</v>
      </c>
      <c r="H5" s="11">
        <f t="shared" si="0"/>
        <v>0.16666666666666666</v>
      </c>
      <c r="I5" s="11">
        <f t="shared" si="0"/>
        <v>0.16666666666666666</v>
      </c>
      <c r="J5" s="11">
        <f t="shared" si="0"/>
        <v>0.16666666666666666</v>
      </c>
      <c r="K5" s="11">
        <f t="shared" si="0"/>
        <v>0.16666666666666666</v>
      </c>
      <c r="L5" s="1">
        <f>SUM(F5:K5)</f>
        <v>0.99999999999999989</v>
      </c>
      <c r="N5" s="11">
        <f>1/6</f>
        <v>0.16666666666666666</v>
      </c>
      <c r="O5" s="11">
        <f t="shared" ref="O5:S5" si="1">1/6</f>
        <v>0.16666666666666666</v>
      </c>
      <c r="P5" s="11">
        <f t="shared" si="1"/>
        <v>0.16666666666666666</v>
      </c>
      <c r="Q5" s="11">
        <f t="shared" si="1"/>
        <v>0.16666666666666666</v>
      </c>
      <c r="R5" s="11">
        <f t="shared" si="1"/>
        <v>0.16666666666666666</v>
      </c>
      <c r="S5" s="11">
        <f t="shared" si="1"/>
        <v>0.16666666666666666</v>
      </c>
      <c r="T5" s="1">
        <f>SUM(N5:S5)</f>
        <v>0.99999999999999989</v>
      </c>
    </row>
    <row r="7" spans="3:26" x14ac:dyDescent="0.25">
      <c r="F7" s="1" t="s">
        <v>1</v>
      </c>
    </row>
    <row r="8" spans="3:26" x14ac:dyDescent="0.25">
      <c r="F8" s="3">
        <v>0</v>
      </c>
      <c r="G8" s="3">
        <f>F8+F5</f>
        <v>0.16666666666666666</v>
      </c>
      <c r="H8" s="3">
        <f>G8+G5</f>
        <v>0.33333333333333331</v>
      </c>
      <c r="I8" s="3">
        <f>H8+H5</f>
        <v>0.5</v>
      </c>
      <c r="J8" s="3">
        <f>I8+I5</f>
        <v>0.66666666666666663</v>
      </c>
      <c r="K8" s="3">
        <f>J8+J5</f>
        <v>0.83333333333333326</v>
      </c>
    </row>
    <row r="9" spans="3:26" x14ac:dyDescent="0.25">
      <c r="F9" s="3">
        <f>F4</f>
        <v>1</v>
      </c>
      <c r="G9" s="3">
        <f>G4</f>
        <v>2</v>
      </c>
      <c r="H9" s="3">
        <f>H4</f>
        <v>3</v>
      </c>
      <c r="I9" s="3">
        <f>I4</f>
        <v>4</v>
      </c>
      <c r="J9" s="3">
        <f>J4</f>
        <v>5</v>
      </c>
      <c r="K9" s="3">
        <f>K4</f>
        <v>6</v>
      </c>
      <c r="U9" s="11">
        <f>1/6</f>
        <v>0.16666666666666666</v>
      </c>
      <c r="V9" s="11">
        <f t="shared" ref="V9:Z9" si="2">1/6</f>
        <v>0.16666666666666666</v>
      </c>
      <c r="W9" s="11">
        <f t="shared" si="2"/>
        <v>0.16666666666666666</v>
      </c>
      <c r="X9" s="11">
        <f t="shared" si="2"/>
        <v>0.16666666666666666</v>
      </c>
      <c r="Y9" s="11">
        <f t="shared" si="2"/>
        <v>0.16666666666666666</v>
      </c>
      <c r="Z9" s="11">
        <f t="shared" si="2"/>
        <v>0.16666666666666666</v>
      </c>
    </row>
    <row r="10" spans="3:26" x14ac:dyDescent="0.25">
      <c r="P10" s="1" t="s">
        <v>6</v>
      </c>
    </row>
    <row r="11" spans="3:26" ht="15.75" thickBot="1" x14ac:dyDescent="0.3">
      <c r="O11" s="1" t="s">
        <v>4</v>
      </c>
      <c r="P11" s="1" t="s">
        <v>4</v>
      </c>
    </row>
    <row r="12" spans="3:26" ht="24" thickBot="1" x14ac:dyDescent="0.4">
      <c r="C12" s="1">
        <v>1</v>
      </c>
      <c r="D12" s="10">
        <f ca="1">HLOOKUP( RAND(),$F$8:$K$9,2)</f>
        <v>5</v>
      </c>
      <c r="N12" s="12">
        <v>1</v>
      </c>
      <c r="O12" s="12">
        <f ca="1">COUNTIF(D:D,N12)</f>
        <v>30</v>
      </c>
      <c r="P12" s="12">
        <f ca="1">N5*$O$18</f>
        <v>29.833333333333332</v>
      </c>
      <c r="Q12" s="14">
        <f ca="1">(O12-P12)^2/P12</f>
        <v>9.3109869646183817E-4</v>
      </c>
    </row>
    <row r="13" spans="3:26" ht="24" thickBot="1" x14ac:dyDescent="0.4">
      <c r="C13" s="1">
        <v>2</v>
      </c>
      <c r="D13" s="10">
        <f t="shared" ref="D13:D76" ca="1" si="3">HLOOKUP( RAND(),$F$8:$K$9,2)</f>
        <v>1</v>
      </c>
      <c r="N13" s="12">
        <v>2</v>
      </c>
      <c r="O13" s="12">
        <f t="shared" ref="O13:O17" ca="1" si="4">COUNTIF(D:D,N13)</f>
        <v>33</v>
      </c>
      <c r="P13" s="12">
        <f ca="1">O5*O18</f>
        <v>29.833333333333332</v>
      </c>
      <c r="Q13" s="14">
        <f t="shared" ref="Q13:Q17" ca="1" si="5">(O13-P13)^2/P13</f>
        <v>0.33612662942271909</v>
      </c>
    </row>
    <row r="14" spans="3:26" ht="24" thickBot="1" x14ac:dyDescent="0.4">
      <c r="C14" s="1">
        <v>3</v>
      </c>
      <c r="D14" s="10">
        <f t="shared" ca="1" si="3"/>
        <v>6</v>
      </c>
      <c r="N14" s="12">
        <v>3</v>
      </c>
      <c r="O14" s="12">
        <f t="shared" ca="1" si="4"/>
        <v>34</v>
      </c>
      <c r="P14" s="12">
        <f ca="1">P5*O18</f>
        <v>29.833333333333332</v>
      </c>
      <c r="Q14" s="14">
        <f t="shared" ca="1" si="5"/>
        <v>0.58193668528864095</v>
      </c>
    </row>
    <row r="15" spans="3:26" ht="24" thickBot="1" x14ac:dyDescent="0.4">
      <c r="C15" s="1">
        <v>4</v>
      </c>
      <c r="D15" s="10">
        <f t="shared" ca="1" si="3"/>
        <v>1</v>
      </c>
      <c r="N15" s="12">
        <v>4</v>
      </c>
      <c r="O15" s="12">
        <f t="shared" ca="1" si="4"/>
        <v>29</v>
      </c>
      <c r="P15" s="12">
        <f ca="1">Q5*O18</f>
        <v>29.833333333333332</v>
      </c>
      <c r="Q15" s="14">
        <f t="shared" ca="1" si="5"/>
        <v>2.3277467411545558E-2</v>
      </c>
    </row>
    <row r="16" spans="3:26" ht="24" thickBot="1" x14ac:dyDescent="0.4">
      <c r="C16" s="1">
        <v>5</v>
      </c>
      <c r="D16" s="10">
        <f t="shared" ca="1" si="3"/>
        <v>3</v>
      </c>
      <c r="N16" s="12">
        <v>5</v>
      </c>
      <c r="O16" s="12">
        <f t="shared" ca="1" si="4"/>
        <v>23</v>
      </c>
      <c r="P16" s="12">
        <f ca="1">R5*O18</f>
        <v>29.833333333333332</v>
      </c>
      <c r="Q16" s="14">
        <f t="shared" ca="1" si="5"/>
        <v>1.5651769087523273</v>
      </c>
    </row>
    <row r="17" spans="3:18" ht="24" thickBot="1" x14ac:dyDescent="0.4">
      <c r="C17" s="1">
        <v>6</v>
      </c>
      <c r="D17" s="10">
        <f t="shared" ca="1" si="3"/>
        <v>2</v>
      </c>
      <c r="N17" s="12">
        <v>6</v>
      </c>
      <c r="O17" s="12">
        <f t="shared" ca="1" si="4"/>
        <v>30</v>
      </c>
      <c r="P17" s="12">
        <f ca="1">S5*O18</f>
        <v>29.833333333333332</v>
      </c>
      <c r="Q17" s="14">
        <f t="shared" ca="1" si="5"/>
        <v>9.3109869646183817E-4</v>
      </c>
    </row>
    <row r="18" spans="3:18" ht="27" thickBot="1" x14ac:dyDescent="0.45">
      <c r="C18" s="1">
        <v>7</v>
      </c>
      <c r="D18" s="10">
        <f t="shared" ca="1" si="3"/>
        <v>3</v>
      </c>
      <c r="N18" s="1" t="s">
        <v>5</v>
      </c>
      <c r="O18" s="1">
        <f ca="1">SUM(O12:O17)</f>
        <v>179</v>
      </c>
      <c r="Q18" s="16">
        <f ca="1">SUM(Q12:Q17)</f>
        <v>2.5083798882681565</v>
      </c>
    </row>
    <row r="19" spans="3:18" ht="27" thickBot="1" x14ac:dyDescent="0.45">
      <c r="C19" s="1">
        <v>8</v>
      </c>
      <c r="D19" s="10">
        <f t="shared" ca="1" si="3"/>
        <v>3</v>
      </c>
      <c r="Q19" s="15" t="s">
        <v>7</v>
      </c>
    </row>
    <row r="20" spans="3:18" ht="29.25" thickBot="1" x14ac:dyDescent="0.5">
      <c r="C20" s="1">
        <v>9</v>
      </c>
      <c r="D20" s="10">
        <f t="shared" ca="1" si="3"/>
        <v>2</v>
      </c>
      <c r="Q20" s="19" t="s">
        <v>8</v>
      </c>
    </row>
    <row r="21" spans="3:18" ht="29.25" thickBot="1" x14ac:dyDescent="0.5">
      <c r="C21" s="1">
        <v>10</v>
      </c>
      <c r="D21" s="10">
        <f t="shared" ca="1" si="3"/>
        <v>1</v>
      </c>
      <c r="R21" s="19" t="s">
        <v>23</v>
      </c>
    </row>
    <row r="22" spans="3:18" ht="29.25" thickBot="1" x14ac:dyDescent="0.5">
      <c r="C22" s="1">
        <v>11</v>
      </c>
      <c r="D22" s="10">
        <f t="shared" ca="1" si="3"/>
        <v>3</v>
      </c>
      <c r="Q22" s="19" t="s">
        <v>9</v>
      </c>
    </row>
    <row r="23" spans="3:18" ht="29.25" thickBot="1" x14ac:dyDescent="0.5">
      <c r="C23" s="1">
        <v>12</v>
      </c>
      <c r="D23" s="10">
        <f t="shared" ca="1" si="3"/>
        <v>3</v>
      </c>
      <c r="Q23" s="19" t="s">
        <v>10</v>
      </c>
    </row>
    <row r="24" spans="3:18" ht="24" thickBot="1" x14ac:dyDescent="0.4">
      <c r="C24" s="1">
        <v>13</v>
      </c>
      <c r="D24" s="10">
        <f t="shared" ca="1" si="3"/>
        <v>2</v>
      </c>
    </row>
    <row r="25" spans="3:18" ht="24" thickBot="1" x14ac:dyDescent="0.4">
      <c r="C25" s="1">
        <v>14</v>
      </c>
      <c r="D25" s="10">
        <f t="shared" ca="1" si="3"/>
        <v>6</v>
      </c>
    </row>
    <row r="26" spans="3:18" ht="24" thickBot="1" x14ac:dyDescent="0.4">
      <c r="C26" s="1">
        <v>15</v>
      </c>
      <c r="D26" s="10">
        <f t="shared" ca="1" si="3"/>
        <v>6</v>
      </c>
    </row>
    <row r="27" spans="3:18" ht="24" thickBot="1" x14ac:dyDescent="0.4">
      <c r="C27" s="1">
        <v>16</v>
      </c>
      <c r="D27" s="10">
        <f t="shared" ca="1" si="3"/>
        <v>2</v>
      </c>
    </row>
    <row r="28" spans="3:18" ht="24" thickBot="1" x14ac:dyDescent="0.4">
      <c r="C28" s="1">
        <v>17</v>
      </c>
      <c r="D28" s="10">
        <f t="shared" ca="1" si="3"/>
        <v>6</v>
      </c>
    </row>
    <row r="29" spans="3:18" ht="24" thickBot="1" x14ac:dyDescent="0.4">
      <c r="C29" s="1">
        <v>18</v>
      </c>
      <c r="D29" s="10">
        <f t="shared" ca="1" si="3"/>
        <v>6</v>
      </c>
    </row>
    <row r="30" spans="3:18" ht="24" thickBot="1" x14ac:dyDescent="0.4">
      <c r="C30" s="1">
        <v>19</v>
      </c>
      <c r="D30" s="10">
        <f t="shared" ca="1" si="3"/>
        <v>5</v>
      </c>
    </row>
    <row r="31" spans="3:18" ht="24" thickBot="1" x14ac:dyDescent="0.4">
      <c r="C31" s="1">
        <v>20</v>
      </c>
      <c r="D31" s="10">
        <f t="shared" ca="1" si="3"/>
        <v>1</v>
      </c>
    </row>
    <row r="32" spans="3:18" ht="24" thickBot="1" x14ac:dyDescent="0.4">
      <c r="C32" s="1">
        <v>21</v>
      </c>
      <c r="D32" s="10">
        <f t="shared" ca="1" si="3"/>
        <v>1</v>
      </c>
    </row>
    <row r="33" spans="3:4" ht="24" thickBot="1" x14ac:dyDescent="0.4">
      <c r="C33" s="1">
        <v>22</v>
      </c>
      <c r="D33" s="10">
        <f t="shared" ca="1" si="3"/>
        <v>5</v>
      </c>
    </row>
    <row r="34" spans="3:4" ht="24" thickBot="1" x14ac:dyDescent="0.4">
      <c r="C34" s="1">
        <v>23</v>
      </c>
      <c r="D34" s="10">
        <f t="shared" ca="1" si="3"/>
        <v>2</v>
      </c>
    </row>
    <row r="35" spans="3:4" ht="24" thickBot="1" x14ac:dyDescent="0.4">
      <c r="C35" s="1">
        <v>24</v>
      </c>
      <c r="D35" s="10">
        <f t="shared" ca="1" si="3"/>
        <v>3</v>
      </c>
    </row>
    <row r="36" spans="3:4" ht="24" thickBot="1" x14ac:dyDescent="0.4">
      <c r="C36" s="1">
        <v>25</v>
      </c>
      <c r="D36" s="10">
        <f t="shared" ca="1" si="3"/>
        <v>5</v>
      </c>
    </row>
    <row r="37" spans="3:4" ht="24" thickBot="1" x14ac:dyDescent="0.4">
      <c r="C37" s="1">
        <v>26</v>
      </c>
      <c r="D37" s="10">
        <f t="shared" ca="1" si="3"/>
        <v>2</v>
      </c>
    </row>
    <row r="38" spans="3:4" ht="24" thickBot="1" x14ac:dyDescent="0.4">
      <c r="C38" s="1">
        <v>27</v>
      </c>
      <c r="D38" s="10">
        <f t="shared" ca="1" si="3"/>
        <v>1</v>
      </c>
    </row>
    <row r="39" spans="3:4" ht="24" thickBot="1" x14ac:dyDescent="0.4">
      <c r="C39" s="1">
        <v>28</v>
      </c>
      <c r="D39" s="10">
        <f t="shared" ca="1" si="3"/>
        <v>2</v>
      </c>
    </row>
    <row r="40" spans="3:4" ht="24" thickBot="1" x14ac:dyDescent="0.4">
      <c r="C40" s="1">
        <v>29</v>
      </c>
      <c r="D40" s="10">
        <f t="shared" ca="1" si="3"/>
        <v>2</v>
      </c>
    </row>
    <row r="41" spans="3:4" ht="24" thickBot="1" x14ac:dyDescent="0.4">
      <c r="C41" s="1">
        <v>30</v>
      </c>
      <c r="D41" s="10">
        <f t="shared" ca="1" si="3"/>
        <v>3</v>
      </c>
    </row>
    <row r="42" spans="3:4" ht="24" thickBot="1" x14ac:dyDescent="0.4">
      <c r="C42" s="1">
        <v>31</v>
      </c>
      <c r="D42" s="10">
        <f t="shared" ca="1" si="3"/>
        <v>4</v>
      </c>
    </row>
    <row r="43" spans="3:4" ht="24" thickBot="1" x14ac:dyDescent="0.4">
      <c r="C43" s="1">
        <v>32</v>
      </c>
      <c r="D43" s="10">
        <f t="shared" ca="1" si="3"/>
        <v>1</v>
      </c>
    </row>
    <row r="44" spans="3:4" ht="24" thickBot="1" x14ac:dyDescent="0.4">
      <c r="C44" s="1">
        <v>33</v>
      </c>
      <c r="D44" s="10">
        <f t="shared" ca="1" si="3"/>
        <v>1</v>
      </c>
    </row>
    <row r="45" spans="3:4" ht="24" thickBot="1" x14ac:dyDescent="0.4">
      <c r="C45" s="1">
        <v>34</v>
      </c>
      <c r="D45" s="10">
        <f t="shared" ca="1" si="3"/>
        <v>1</v>
      </c>
    </row>
    <row r="46" spans="3:4" ht="24" thickBot="1" x14ac:dyDescent="0.4">
      <c r="C46" s="1">
        <v>35</v>
      </c>
      <c r="D46" s="10">
        <f t="shared" ca="1" si="3"/>
        <v>2</v>
      </c>
    </row>
    <row r="47" spans="3:4" ht="24" thickBot="1" x14ac:dyDescent="0.4">
      <c r="C47" s="1">
        <v>36</v>
      </c>
      <c r="D47" s="10">
        <f t="shared" ca="1" si="3"/>
        <v>4</v>
      </c>
    </row>
    <row r="48" spans="3:4" ht="24" thickBot="1" x14ac:dyDescent="0.4">
      <c r="C48" s="1">
        <v>37</v>
      </c>
      <c r="D48" s="10">
        <f t="shared" ca="1" si="3"/>
        <v>6</v>
      </c>
    </row>
    <row r="49" spans="3:4" ht="24" thickBot="1" x14ac:dyDescent="0.4">
      <c r="C49" s="1">
        <v>38</v>
      </c>
      <c r="D49" s="10">
        <f t="shared" ca="1" si="3"/>
        <v>2</v>
      </c>
    </row>
    <row r="50" spans="3:4" ht="24" thickBot="1" x14ac:dyDescent="0.4">
      <c r="C50" s="1">
        <v>39</v>
      </c>
      <c r="D50" s="10">
        <f t="shared" ca="1" si="3"/>
        <v>3</v>
      </c>
    </row>
    <row r="51" spans="3:4" ht="24" thickBot="1" x14ac:dyDescent="0.4">
      <c r="C51" s="1">
        <v>40</v>
      </c>
      <c r="D51" s="10">
        <f t="shared" ca="1" si="3"/>
        <v>1</v>
      </c>
    </row>
    <row r="52" spans="3:4" ht="24" thickBot="1" x14ac:dyDescent="0.4">
      <c r="C52" s="1">
        <v>41</v>
      </c>
      <c r="D52" s="10">
        <f t="shared" ca="1" si="3"/>
        <v>3</v>
      </c>
    </row>
    <row r="53" spans="3:4" ht="24" thickBot="1" x14ac:dyDescent="0.4">
      <c r="C53" s="1">
        <v>42</v>
      </c>
      <c r="D53" s="10">
        <f t="shared" ca="1" si="3"/>
        <v>6</v>
      </c>
    </row>
    <row r="54" spans="3:4" ht="24" thickBot="1" x14ac:dyDescent="0.4">
      <c r="C54" s="1">
        <v>43</v>
      </c>
      <c r="D54" s="10">
        <f t="shared" ca="1" si="3"/>
        <v>4</v>
      </c>
    </row>
    <row r="55" spans="3:4" ht="24" thickBot="1" x14ac:dyDescent="0.4">
      <c r="C55" s="1">
        <v>44</v>
      </c>
      <c r="D55" s="10">
        <f t="shared" ca="1" si="3"/>
        <v>2</v>
      </c>
    </row>
    <row r="56" spans="3:4" ht="24" thickBot="1" x14ac:dyDescent="0.4">
      <c r="C56" s="1">
        <v>45</v>
      </c>
      <c r="D56" s="10">
        <f t="shared" ca="1" si="3"/>
        <v>3</v>
      </c>
    </row>
    <row r="57" spans="3:4" ht="24" thickBot="1" x14ac:dyDescent="0.4">
      <c r="C57" s="1">
        <v>46</v>
      </c>
      <c r="D57" s="10">
        <f t="shared" ca="1" si="3"/>
        <v>3</v>
      </c>
    </row>
    <row r="58" spans="3:4" ht="24" thickBot="1" x14ac:dyDescent="0.4">
      <c r="C58" s="1">
        <v>47</v>
      </c>
      <c r="D58" s="10">
        <f t="shared" ca="1" si="3"/>
        <v>2</v>
      </c>
    </row>
    <row r="59" spans="3:4" ht="24" thickBot="1" x14ac:dyDescent="0.4">
      <c r="C59" s="1">
        <v>48</v>
      </c>
      <c r="D59" s="10">
        <f t="shared" ca="1" si="3"/>
        <v>2</v>
      </c>
    </row>
    <row r="60" spans="3:4" ht="24" thickBot="1" x14ac:dyDescent="0.4">
      <c r="C60" s="1">
        <v>49</v>
      </c>
      <c r="D60" s="10">
        <f t="shared" ca="1" si="3"/>
        <v>5</v>
      </c>
    </row>
    <row r="61" spans="3:4" ht="24" thickBot="1" x14ac:dyDescent="0.4">
      <c r="C61" s="1">
        <v>50</v>
      </c>
      <c r="D61" s="10">
        <f t="shared" ca="1" si="3"/>
        <v>6</v>
      </c>
    </row>
    <row r="62" spans="3:4" ht="24" thickBot="1" x14ac:dyDescent="0.4">
      <c r="C62" s="1">
        <v>51</v>
      </c>
      <c r="D62" s="10">
        <f t="shared" ca="1" si="3"/>
        <v>6</v>
      </c>
    </row>
    <row r="63" spans="3:4" ht="24" thickBot="1" x14ac:dyDescent="0.4">
      <c r="C63" s="1">
        <v>52</v>
      </c>
      <c r="D63" s="10">
        <f t="shared" ca="1" si="3"/>
        <v>3</v>
      </c>
    </row>
    <row r="64" spans="3:4" ht="24" thickBot="1" x14ac:dyDescent="0.4">
      <c r="C64" s="1">
        <v>53</v>
      </c>
      <c r="D64" s="10">
        <f t="shared" ca="1" si="3"/>
        <v>2</v>
      </c>
    </row>
    <row r="65" spans="3:4" ht="24" thickBot="1" x14ac:dyDescent="0.4">
      <c r="C65" s="1">
        <v>54</v>
      </c>
      <c r="D65" s="10">
        <f t="shared" ca="1" si="3"/>
        <v>3</v>
      </c>
    </row>
    <row r="66" spans="3:4" ht="24" thickBot="1" x14ac:dyDescent="0.4">
      <c r="C66" s="1">
        <v>55</v>
      </c>
      <c r="D66" s="10">
        <f t="shared" ca="1" si="3"/>
        <v>4</v>
      </c>
    </row>
    <row r="67" spans="3:4" ht="24" thickBot="1" x14ac:dyDescent="0.4">
      <c r="C67" s="1">
        <v>56</v>
      </c>
      <c r="D67" s="10">
        <f t="shared" ca="1" si="3"/>
        <v>2</v>
      </c>
    </row>
    <row r="68" spans="3:4" ht="24" thickBot="1" x14ac:dyDescent="0.4">
      <c r="C68" s="1">
        <v>57</v>
      </c>
      <c r="D68" s="10">
        <f t="shared" ca="1" si="3"/>
        <v>3</v>
      </c>
    </row>
    <row r="69" spans="3:4" ht="24" thickBot="1" x14ac:dyDescent="0.4">
      <c r="C69" s="1">
        <v>58</v>
      </c>
      <c r="D69" s="10">
        <f t="shared" ca="1" si="3"/>
        <v>6</v>
      </c>
    </row>
    <row r="70" spans="3:4" ht="24" thickBot="1" x14ac:dyDescent="0.4">
      <c r="C70" s="1">
        <v>59</v>
      </c>
      <c r="D70" s="10">
        <f t="shared" ca="1" si="3"/>
        <v>4</v>
      </c>
    </row>
    <row r="71" spans="3:4" ht="24" thickBot="1" x14ac:dyDescent="0.4">
      <c r="C71" s="1">
        <v>60</v>
      </c>
      <c r="D71" s="10">
        <f t="shared" ca="1" si="3"/>
        <v>4</v>
      </c>
    </row>
    <row r="72" spans="3:4" ht="24" thickBot="1" x14ac:dyDescent="0.4">
      <c r="C72" s="1">
        <v>61</v>
      </c>
      <c r="D72" s="10">
        <f t="shared" ca="1" si="3"/>
        <v>4</v>
      </c>
    </row>
    <row r="73" spans="3:4" ht="24" thickBot="1" x14ac:dyDescent="0.4">
      <c r="C73" s="1">
        <v>62</v>
      </c>
      <c r="D73" s="10">
        <f t="shared" ca="1" si="3"/>
        <v>5</v>
      </c>
    </row>
    <row r="74" spans="3:4" ht="24" thickBot="1" x14ac:dyDescent="0.4">
      <c r="C74" s="1">
        <v>63</v>
      </c>
      <c r="D74" s="10">
        <f t="shared" ca="1" si="3"/>
        <v>3</v>
      </c>
    </row>
    <row r="75" spans="3:4" ht="24" thickBot="1" x14ac:dyDescent="0.4">
      <c r="C75" s="1">
        <v>64</v>
      </c>
      <c r="D75" s="10">
        <f t="shared" ca="1" si="3"/>
        <v>6</v>
      </c>
    </row>
    <row r="76" spans="3:4" ht="24" thickBot="1" x14ac:dyDescent="0.4">
      <c r="C76" s="1">
        <v>65</v>
      </c>
      <c r="D76" s="10">
        <f t="shared" ca="1" si="3"/>
        <v>5</v>
      </c>
    </row>
    <row r="77" spans="3:4" ht="24" thickBot="1" x14ac:dyDescent="0.4">
      <c r="C77" s="1">
        <v>66</v>
      </c>
      <c r="D77" s="10">
        <f t="shared" ref="D77:D140" ca="1" si="6">HLOOKUP( RAND(),$F$8:$K$9,2)</f>
        <v>1</v>
      </c>
    </row>
    <row r="78" spans="3:4" ht="24" thickBot="1" x14ac:dyDescent="0.4">
      <c r="C78" s="1">
        <v>67</v>
      </c>
      <c r="D78" s="10">
        <f t="shared" ca="1" si="6"/>
        <v>4</v>
      </c>
    </row>
    <row r="79" spans="3:4" ht="24" thickBot="1" x14ac:dyDescent="0.4">
      <c r="C79" s="1">
        <v>68</v>
      </c>
      <c r="D79" s="10">
        <f t="shared" ca="1" si="6"/>
        <v>3</v>
      </c>
    </row>
    <row r="80" spans="3:4" ht="24" thickBot="1" x14ac:dyDescent="0.4">
      <c r="C80" s="1">
        <v>69</v>
      </c>
      <c r="D80" s="10">
        <f t="shared" ca="1" si="6"/>
        <v>2</v>
      </c>
    </row>
    <row r="81" spans="3:4" ht="24" thickBot="1" x14ac:dyDescent="0.4">
      <c r="C81" s="1">
        <v>70</v>
      </c>
      <c r="D81" s="10">
        <f t="shared" ca="1" si="6"/>
        <v>2</v>
      </c>
    </row>
    <row r="82" spans="3:4" ht="24" thickBot="1" x14ac:dyDescent="0.4">
      <c r="C82" s="1">
        <v>71</v>
      </c>
      <c r="D82" s="10">
        <f t="shared" ca="1" si="6"/>
        <v>1</v>
      </c>
    </row>
    <row r="83" spans="3:4" ht="24" thickBot="1" x14ac:dyDescent="0.4">
      <c r="C83" s="1">
        <v>72</v>
      </c>
      <c r="D83" s="10">
        <f t="shared" ca="1" si="6"/>
        <v>6</v>
      </c>
    </row>
    <row r="84" spans="3:4" ht="24" thickBot="1" x14ac:dyDescent="0.4">
      <c r="C84" s="1">
        <v>73</v>
      </c>
      <c r="D84" s="10">
        <f t="shared" ca="1" si="6"/>
        <v>4</v>
      </c>
    </row>
    <row r="85" spans="3:4" ht="24" thickBot="1" x14ac:dyDescent="0.4">
      <c r="C85" s="1">
        <v>74</v>
      </c>
      <c r="D85" s="10">
        <f t="shared" ca="1" si="6"/>
        <v>2</v>
      </c>
    </row>
    <row r="86" spans="3:4" ht="24" thickBot="1" x14ac:dyDescent="0.4">
      <c r="C86" s="1">
        <v>75</v>
      </c>
      <c r="D86" s="10">
        <f t="shared" ca="1" si="6"/>
        <v>5</v>
      </c>
    </row>
    <row r="87" spans="3:4" ht="24" thickBot="1" x14ac:dyDescent="0.4">
      <c r="C87" s="1">
        <v>76</v>
      </c>
      <c r="D87" s="10">
        <f t="shared" ca="1" si="6"/>
        <v>1</v>
      </c>
    </row>
    <row r="88" spans="3:4" ht="24" thickBot="1" x14ac:dyDescent="0.4">
      <c r="C88" s="1">
        <v>77</v>
      </c>
      <c r="D88" s="10">
        <f t="shared" ca="1" si="6"/>
        <v>4</v>
      </c>
    </row>
    <row r="89" spans="3:4" ht="24" thickBot="1" x14ac:dyDescent="0.4">
      <c r="C89" s="1">
        <v>78</v>
      </c>
      <c r="D89" s="10">
        <f t="shared" ca="1" si="6"/>
        <v>2</v>
      </c>
    </row>
    <row r="90" spans="3:4" ht="24" thickBot="1" x14ac:dyDescent="0.4">
      <c r="C90" s="1">
        <v>79</v>
      </c>
      <c r="D90" s="10">
        <f t="shared" ca="1" si="6"/>
        <v>5</v>
      </c>
    </row>
    <row r="91" spans="3:4" ht="24" thickBot="1" x14ac:dyDescent="0.4">
      <c r="C91" s="1">
        <v>80</v>
      </c>
      <c r="D91" s="10">
        <f t="shared" ca="1" si="6"/>
        <v>4</v>
      </c>
    </row>
    <row r="92" spans="3:4" ht="24" thickBot="1" x14ac:dyDescent="0.4">
      <c r="C92" s="1">
        <v>81</v>
      </c>
      <c r="D92" s="10">
        <f t="shared" ca="1" si="6"/>
        <v>3</v>
      </c>
    </row>
    <row r="93" spans="3:4" ht="24" thickBot="1" x14ac:dyDescent="0.4">
      <c r="C93" s="1">
        <v>82</v>
      </c>
      <c r="D93" s="10">
        <f t="shared" ca="1" si="6"/>
        <v>3</v>
      </c>
    </row>
    <row r="94" spans="3:4" ht="24" thickBot="1" x14ac:dyDescent="0.4">
      <c r="C94" s="1">
        <v>83</v>
      </c>
      <c r="D94" s="10">
        <f t="shared" ca="1" si="6"/>
        <v>4</v>
      </c>
    </row>
    <row r="95" spans="3:4" ht="24" thickBot="1" x14ac:dyDescent="0.4">
      <c r="C95" s="1">
        <v>84</v>
      </c>
      <c r="D95" s="10">
        <f t="shared" ca="1" si="6"/>
        <v>6</v>
      </c>
    </row>
    <row r="96" spans="3:4" ht="24" thickBot="1" x14ac:dyDescent="0.4">
      <c r="C96" s="1">
        <v>85</v>
      </c>
      <c r="D96" s="10">
        <f t="shared" ca="1" si="6"/>
        <v>4</v>
      </c>
    </row>
    <row r="97" spans="3:4" ht="24" thickBot="1" x14ac:dyDescent="0.4">
      <c r="C97" s="1">
        <v>86</v>
      </c>
      <c r="D97" s="10">
        <f t="shared" ca="1" si="6"/>
        <v>2</v>
      </c>
    </row>
    <row r="98" spans="3:4" ht="24" thickBot="1" x14ac:dyDescent="0.4">
      <c r="C98" s="1">
        <v>87</v>
      </c>
      <c r="D98" s="10">
        <f t="shared" ca="1" si="6"/>
        <v>2</v>
      </c>
    </row>
    <row r="99" spans="3:4" ht="24" thickBot="1" x14ac:dyDescent="0.4">
      <c r="C99" s="1">
        <v>88</v>
      </c>
      <c r="D99" s="10">
        <f t="shared" ca="1" si="6"/>
        <v>3</v>
      </c>
    </row>
    <row r="100" spans="3:4" ht="24" thickBot="1" x14ac:dyDescent="0.4">
      <c r="C100" s="1">
        <v>89</v>
      </c>
      <c r="D100" s="10">
        <f t="shared" ca="1" si="6"/>
        <v>1</v>
      </c>
    </row>
    <row r="101" spans="3:4" ht="24" thickBot="1" x14ac:dyDescent="0.4">
      <c r="C101" s="1">
        <v>90</v>
      </c>
      <c r="D101" s="10">
        <f t="shared" ca="1" si="6"/>
        <v>1</v>
      </c>
    </row>
    <row r="102" spans="3:4" ht="24" thickBot="1" x14ac:dyDescent="0.4">
      <c r="C102" s="1">
        <v>91</v>
      </c>
      <c r="D102" s="10">
        <f t="shared" ca="1" si="6"/>
        <v>2</v>
      </c>
    </row>
    <row r="103" spans="3:4" ht="24" thickBot="1" x14ac:dyDescent="0.4">
      <c r="C103" s="1">
        <v>92</v>
      </c>
      <c r="D103" s="10">
        <f t="shared" ca="1" si="6"/>
        <v>2</v>
      </c>
    </row>
    <row r="104" spans="3:4" ht="24" thickBot="1" x14ac:dyDescent="0.4">
      <c r="C104" s="1">
        <v>93</v>
      </c>
      <c r="D104" s="10">
        <f t="shared" ca="1" si="6"/>
        <v>6</v>
      </c>
    </row>
    <row r="105" spans="3:4" ht="24" thickBot="1" x14ac:dyDescent="0.4">
      <c r="C105" s="1">
        <v>94</v>
      </c>
      <c r="D105" s="10">
        <f t="shared" ca="1" si="6"/>
        <v>5</v>
      </c>
    </row>
    <row r="106" spans="3:4" ht="24" thickBot="1" x14ac:dyDescent="0.4">
      <c r="C106" s="1">
        <v>95</v>
      </c>
      <c r="D106" s="10">
        <f t="shared" ca="1" si="6"/>
        <v>6</v>
      </c>
    </row>
    <row r="107" spans="3:4" ht="24" thickBot="1" x14ac:dyDescent="0.4">
      <c r="C107" s="1">
        <v>96</v>
      </c>
      <c r="D107" s="10">
        <f t="shared" ca="1" si="6"/>
        <v>3</v>
      </c>
    </row>
    <row r="108" spans="3:4" ht="24" thickBot="1" x14ac:dyDescent="0.4">
      <c r="C108" s="1">
        <v>97</v>
      </c>
      <c r="D108" s="10">
        <f t="shared" ca="1" si="6"/>
        <v>2</v>
      </c>
    </row>
    <row r="109" spans="3:4" ht="24" thickBot="1" x14ac:dyDescent="0.4">
      <c r="C109" s="1">
        <v>98</v>
      </c>
      <c r="D109" s="10">
        <f t="shared" ca="1" si="6"/>
        <v>3</v>
      </c>
    </row>
    <row r="110" spans="3:4" ht="24" thickBot="1" x14ac:dyDescent="0.4">
      <c r="C110" s="1">
        <v>99</v>
      </c>
      <c r="D110" s="10">
        <f t="shared" ca="1" si="6"/>
        <v>6</v>
      </c>
    </row>
    <row r="111" spans="3:4" ht="24" thickBot="1" x14ac:dyDescent="0.4">
      <c r="C111" s="1">
        <v>100</v>
      </c>
      <c r="D111" s="10">
        <f t="shared" ca="1" si="6"/>
        <v>3</v>
      </c>
    </row>
    <row r="112" spans="3:4" ht="24" thickBot="1" x14ac:dyDescent="0.4">
      <c r="C112" s="1">
        <v>101</v>
      </c>
      <c r="D112" s="10">
        <f t="shared" ca="1" si="6"/>
        <v>2</v>
      </c>
    </row>
    <row r="113" spans="3:4" ht="24" thickBot="1" x14ac:dyDescent="0.4">
      <c r="C113" s="1">
        <v>102</v>
      </c>
      <c r="D113" s="10">
        <f t="shared" ca="1" si="6"/>
        <v>1</v>
      </c>
    </row>
    <row r="114" spans="3:4" ht="24" thickBot="1" x14ac:dyDescent="0.4">
      <c r="C114" s="1">
        <v>103</v>
      </c>
      <c r="D114" s="10">
        <f t="shared" ca="1" si="6"/>
        <v>4</v>
      </c>
    </row>
    <row r="115" spans="3:4" ht="24" thickBot="1" x14ac:dyDescent="0.4">
      <c r="C115" s="1">
        <v>104</v>
      </c>
      <c r="D115" s="10">
        <f t="shared" ca="1" si="6"/>
        <v>1</v>
      </c>
    </row>
    <row r="116" spans="3:4" ht="24" thickBot="1" x14ac:dyDescent="0.4">
      <c r="C116" s="1">
        <v>105</v>
      </c>
      <c r="D116" s="10">
        <f t="shared" ca="1" si="6"/>
        <v>4</v>
      </c>
    </row>
    <row r="117" spans="3:4" ht="24" thickBot="1" x14ac:dyDescent="0.4">
      <c r="C117" s="1">
        <v>106</v>
      </c>
      <c r="D117" s="10">
        <f t="shared" ca="1" si="6"/>
        <v>1</v>
      </c>
    </row>
    <row r="118" spans="3:4" ht="24" thickBot="1" x14ac:dyDescent="0.4">
      <c r="C118" s="1">
        <v>107</v>
      </c>
      <c r="D118" s="10">
        <f t="shared" ca="1" si="6"/>
        <v>4</v>
      </c>
    </row>
    <row r="119" spans="3:4" ht="24" thickBot="1" x14ac:dyDescent="0.4">
      <c r="C119" s="1">
        <v>108</v>
      </c>
      <c r="D119" s="10">
        <f t="shared" ca="1" si="6"/>
        <v>6</v>
      </c>
    </row>
    <row r="120" spans="3:4" ht="24" thickBot="1" x14ac:dyDescent="0.4">
      <c r="C120" s="1">
        <v>109</v>
      </c>
      <c r="D120" s="10">
        <f t="shared" ca="1" si="6"/>
        <v>2</v>
      </c>
    </row>
    <row r="121" spans="3:4" ht="24" thickBot="1" x14ac:dyDescent="0.4">
      <c r="C121" s="1">
        <v>110</v>
      </c>
      <c r="D121" s="10">
        <f t="shared" ca="1" si="6"/>
        <v>5</v>
      </c>
    </row>
    <row r="122" spans="3:4" ht="24" thickBot="1" x14ac:dyDescent="0.4">
      <c r="C122" s="1">
        <v>111</v>
      </c>
      <c r="D122" s="10">
        <f t="shared" ca="1" si="6"/>
        <v>2</v>
      </c>
    </row>
    <row r="123" spans="3:4" ht="24" thickBot="1" x14ac:dyDescent="0.4">
      <c r="C123" s="1">
        <v>112</v>
      </c>
      <c r="D123" s="10">
        <f t="shared" ca="1" si="6"/>
        <v>6</v>
      </c>
    </row>
    <row r="124" spans="3:4" ht="24" thickBot="1" x14ac:dyDescent="0.4">
      <c r="C124" s="1">
        <v>113</v>
      </c>
      <c r="D124" s="10">
        <f t="shared" ca="1" si="6"/>
        <v>5</v>
      </c>
    </row>
    <row r="125" spans="3:4" ht="24" thickBot="1" x14ac:dyDescent="0.4">
      <c r="C125" s="1">
        <v>114</v>
      </c>
      <c r="D125" s="10">
        <f t="shared" ca="1" si="6"/>
        <v>5</v>
      </c>
    </row>
    <row r="126" spans="3:4" ht="24" thickBot="1" x14ac:dyDescent="0.4">
      <c r="C126" s="1">
        <v>115</v>
      </c>
      <c r="D126" s="10">
        <f t="shared" ca="1" si="6"/>
        <v>5</v>
      </c>
    </row>
    <row r="127" spans="3:4" ht="24" thickBot="1" x14ac:dyDescent="0.4">
      <c r="C127" s="1">
        <v>116</v>
      </c>
      <c r="D127" s="10">
        <f t="shared" ca="1" si="6"/>
        <v>1</v>
      </c>
    </row>
    <row r="128" spans="3:4" ht="24" thickBot="1" x14ac:dyDescent="0.4">
      <c r="C128" s="1">
        <v>117</v>
      </c>
      <c r="D128" s="10">
        <f t="shared" ca="1" si="6"/>
        <v>4</v>
      </c>
    </row>
    <row r="129" spans="3:4" ht="24" thickBot="1" x14ac:dyDescent="0.4">
      <c r="C129" s="1">
        <v>118</v>
      </c>
      <c r="D129" s="10">
        <f t="shared" ca="1" si="6"/>
        <v>3</v>
      </c>
    </row>
    <row r="130" spans="3:4" ht="24" thickBot="1" x14ac:dyDescent="0.4">
      <c r="C130" s="1">
        <v>119</v>
      </c>
      <c r="D130" s="10">
        <f t="shared" ca="1" si="6"/>
        <v>4</v>
      </c>
    </row>
    <row r="131" spans="3:4" ht="24" thickBot="1" x14ac:dyDescent="0.4">
      <c r="C131" s="1">
        <v>120</v>
      </c>
      <c r="D131" s="10">
        <f t="shared" ca="1" si="6"/>
        <v>3</v>
      </c>
    </row>
    <row r="132" spans="3:4" ht="24" thickBot="1" x14ac:dyDescent="0.4">
      <c r="C132" s="1">
        <v>121</v>
      </c>
      <c r="D132" s="10">
        <f t="shared" ca="1" si="6"/>
        <v>4</v>
      </c>
    </row>
    <row r="133" spans="3:4" ht="24" thickBot="1" x14ac:dyDescent="0.4">
      <c r="C133" s="1">
        <v>122</v>
      </c>
      <c r="D133" s="10">
        <f t="shared" ca="1" si="6"/>
        <v>1</v>
      </c>
    </row>
    <row r="134" spans="3:4" ht="24" thickBot="1" x14ac:dyDescent="0.4">
      <c r="C134" s="1">
        <v>123</v>
      </c>
      <c r="D134" s="10">
        <f t="shared" ca="1" si="6"/>
        <v>3</v>
      </c>
    </row>
    <row r="135" spans="3:4" ht="24" thickBot="1" x14ac:dyDescent="0.4">
      <c r="C135" s="1">
        <v>124</v>
      </c>
      <c r="D135" s="10">
        <f t="shared" ca="1" si="6"/>
        <v>4</v>
      </c>
    </row>
    <row r="136" spans="3:4" ht="24" thickBot="1" x14ac:dyDescent="0.4">
      <c r="C136" s="1">
        <v>125</v>
      </c>
      <c r="D136" s="10">
        <f t="shared" ca="1" si="6"/>
        <v>6</v>
      </c>
    </row>
    <row r="137" spans="3:4" ht="24" thickBot="1" x14ac:dyDescent="0.4">
      <c r="C137" s="1">
        <v>126</v>
      </c>
      <c r="D137" s="10">
        <f t="shared" ca="1" si="6"/>
        <v>2</v>
      </c>
    </row>
    <row r="138" spans="3:4" ht="24" thickBot="1" x14ac:dyDescent="0.4">
      <c r="C138" s="1">
        <v>127</v>
      </c>
      <c r="D138" s="10">
        <f t="shared" ca="1" si="6"/>
        <v>5</v>
      </c>
    </row>
    <row r="139" spans="3:4" ht="24" thickBot="1" x14ac:dyDescent="0.4">
      <c r="C139" s="1">
        <v>128</v>
      </c>
      <c r="D139" s="10">
        <f t="shared" ca="1" si="6"/>
        <v>4</v>
      </c>
    </row>
    <row r="140" spans="3:4" ht="24" thickBot="1" x14ac:dyDescent="0.4">
      <c r="C140" s="1">
        <v>129</v>
      </c>
      <c r="D140" s="10">
        <f t="shared" ca="1" si="6"/>
        <v>5</v>
      </c>
    </row>
    <row r="141" spans="3:4" ht="24" thickBot="1" x14ac:dyDescent="0.4">
      <c r="C141" s="1">
        <v>130</v>
      </c>
      <c r="D141" s="10">
        <f t="shared" ref="D141:D190" ca="1" si="7">HLOOKUP( RAND(),$F$8:$K$9,2)</f>
        <v>5</v>
      </c>
    </row>
    <row r="142" spans="3:4" ht="24" thickBot="1" x14ac:dyDescent="0.4">
      <c r="C142" s="1">
        <v>131</v>
      </c>
      <c r="D142" s="10">
        <f t="shared" ca="1" si="7"/>
        <v>6</v>
      </c>
    </row>
    <row r="143" spans="3:4" ht="24" thickBot="1" x14ac:dyDescent="0.4">
      <c r="C143" s="1">
        <v>132</v>
      </c>
      <c r="D143" s="10">
        <f t="shared" ca="1" si="7"/>
        <v>3</v>
      </c>
    </row>
    <row r="144" spans="3:4" ht="24" thickBot="1" x14ac:dyDescent="0.4">
      <c r="C144" s="1">
        <v>133</v>
      </c>
      <c r="D144" s="10">
        <f t="shared" ca="1" si="7"/>
        <v>2</v>
      </c>
    </row>
    <row r="145" spans="3:4" ht="24" thickBot="1" x14ac:dyDescent="0.4">
      <c r="C145" s="1">
        <v>134</v>
      </c>
      <c r="D145" s="10">
        <f t="shared" ca="1" si="7"/>
        <v>4</v>
      </c>
    </row>
    <row r="146" spans="3:4" ht="24" thickBot="1" x14ac:dyDescent="0.4">
      <c r="C146" s="1">
        <v>135</v>
      </c>
      <c r="D146" s="10">
        <f t="shared" ca="1" si="7"/>
        <v>6</v>
      </c>
    </row>
    <row r="147" spans="3:4" ht="24" thickBot="1" x14ac:dyDescent="0.4">
      <c r="C147" s="1">
        <v>136</v>
      </c>
      <c r="D147" s="10">
        <f t="shared" ca="1" si="7"/>
        <v>1</v>
      </c>
    </row>
    <row r="148" spans="3:4" ht="24" thickBot="1" x14ac:dyDescent="0.4">
      <c r="C148" s="1">
        <v>137</v>
      </c>
      <c r="D148" s="10">
        <f t="shared" ca="1" si="7"/>
        <v>5</v>
      </c>
    </row>
    <row r="149" spans="3:4" ht="24" thickBot="1" x14ac:dyDescent="0.4">
      <c r="C149" s="1">
        <v>138</v>
      </c>
      <c r="D149" s="10">
        <f t="shared" ca="1" si="7"/>
        <v>4</v>
      </c>
    </row>
    <row r="150" spans="3:4" ht="24" thickBot="1" x14ac:dyDescent="0.4">
      <c r="C150" s="1">
        <v>139</v>
      </c>
      <c r="D150" s="10">
        <f t="shared" ca="1" si="7"/>
        <v>6</v>
      </c>
    </row>
    <row r="151" spans="3:4" ht="24" thickBot="1" x14ac:dyDescent="0.4">
      <c r="C151" s="1">
        <v>140</v>
      </c>
      <c r="D151" s="10">
        <f t="shared" ca="1" si="7"/>
        <v>3</v>
      </c>
    </row>
    <row r="152" spans="3:4" ht="24" thickBot="1" x14ac:dyDescent="0.4">
      <c r="C152" s="1">
        <v>141</v>
      </c>
      <c r="D152" s="10">
        <f t="shared" ca="1" si="7"/>
        <v>3</v>
      </c>
    </row>
    <row r="153" spans="3:4" ht="24" thickBot="1" x14ac:dyDescent="0.4">
      <c r="C153" s="1">
        <v>142</v>
      </c>
      <c r="D153" s="10">
        <f t="shared" ca="1" si="7"/>
        <v>3</v>
      </c>
    </row>
    <row r="154" spans="3:4" ht="24" thickBot="1" x14ac:dyDescent="0.4">
      <c r="C154" s="1">
        <v>143</v>
      </c>
      <c r="D154" s="10">
        <f t="shared" ca="1" si="7"/>
        <v>4</v>
      </c>
    </row>
    <row r="155" spans="3:4" ht="24" thickBot="1" x14ac:dyDescent="0.4">
      <c r="C155" s="1">
        <v>144</v>
      </c>
      <c r="D155" s="10">
        <f t="shared" ca="1" si="7"/>
        <v>3</v>
      </c>
    </row>
    <row r="156" spans="3:4" ht="24" thickBot="1" x14ac:dyDescent="0.4">
      <c r="C156" s="1">
        <v>145</v>
      </c>
      <c r="D156" s="10">
        <f t="shared" ca="1" si="7"/>
        <v>1</v>
      </c>
    </row>
    <row r="157" spans="3:4" ht="24" thickBot="1" x14ac:dyDescent="0.4">
      <c r="C157" s="1">
        <v>146</v>
      </c>
      <c r="D157" s="10">
        <f t="shared" ca="1" si="7"/>
        <v>4</v>
      </c>
    </row>
    <row r="158" spans="3:4" ht="24" thickBot="1" x14ac:dyDescent="0.4">
      <c r="C158" s="1">
        <v>147</v>
      </c>
      <c r="D158" s="10">
        <f t="shared" ca="1" si="7"/>
        <v>5</v>
      </c>
    </row>
    <row r="159" spans="3:4" ht="24" thickBot="1" x14ac:dyDescent="0.4">
      <c r="C159" s="1">
        <v>148</v>
      </c>
      <c r="D159" s="10">
        <f t="shared" ca="1" si="7"/>
        <v>2</v>
      </c>
    </row>
    <row r="160" spans="3:4" ht="24" thickBot="1" x14ac:dyDescent="0.4">
      <c r="C160" s="1">
        <v>149</v>
      </c>
      <c r="D160" s="10">
        <f t="shared" ca="1" si="7"/>
        <v>6</v>
      </c>
    </row>
    <row r="161" spans="3:4" ht="24" thickBot="1" x14ac:dyDescent="0.4">
      <c r="C161" s="1">
        <v>150</v>
      </c>
      <c r="D161" s="10">
        <f t="shared" ca="1" si="7"/>
        <v>1</v>
      </c>
    </row>
    <row r="162" spans="3:4" ht="24" thickBot="1" x14ac:dyDescent="0.4">
      <c r="C162" s="1">
        <v>151</v>
      </c>
      <c r="D162" s="10">
        <f t="shared" ca="1" si="7"/>
        <v>1</v>
      </c>
    </row>
    <row r="163" spans="3:4" ht="24" thickBot="1" x14ac:dyDescent="0.4">
      <c r="C163" s="1">
        <v>152</v>
      </c>
      <c r="D163" s="10">
        <f t="shared" ca="1" si="7"/>
        <v>1</v>
      </c>
    </row>
    <row r="164" spans="3:4" ht="24" thickBot="1" x14ac:dyDescent="0.4">
      <c r="C164" s="1">
        <v>153</v>
      </c>
      <c r="D164" s="10">
        <f t="shared" ca="1" si="7"/>
        <v>3</v>
      </c>
    </row>
    <row r="165" spans="3:4" ht="24" thickBot="1" x14ac:dyDescent="0.4">
      <c r="C165" s="1">
        <v>154</v>
      </c>
      <c r="D165" s="10">
        <f t="shared" ca="1" si="7"/>
        <v>6</v>
      </c>
    </row>
    <row r="166" spans="3:4" ht="24" thickBot="1" x14ac:dyDescent="0.4">
      <c r="C166" s="1">
        <v>155</v>
      </c>
      <c r="D166" s="10">
        <f t="shared" ca="1" si="7"/>
        <v>1</v>
      </c>
    </row>
    <row r="167" spans="3:4" ht="24" thickBot="1" x14ac:dyDescent="0.4">
      <c r="C167" s="1">
        <v>156</v>
      </c>
      <c r="D167" s="10">
        <f t="shared" ca="1" si="7"/>
        <v>6</v>
      </c>
    </row>
    <row r="168" spans="3:4" ht="24" thickBot="1" x14ac:dyDescent="0.4">
      <c r="C168" s="1">
        <v>157</v>
      </c>
      <c r="D168" s="10">
        <f t="shared" ca="1" si="7"/>
        <v>6</v>
      </c>
    </row>
    <row r="169" spans="3:4" ht="24" thickBot="1" x14ac:dyDescent="0.4">
      <c r="C169" s="1">
        <v>158</v>
      </c>
      <c r="D169" s="10">
        <f t="shared" ca="1" si="7"/>
        <v>2</v>
      </c>
    </row>
    <row r="170" spans="3:4" ht="24" thickBot="1" x14ac:dyDescent="0.4">
      <c r="C170" s="1">
        <v>159</v>
      </c>
      <c r="D170" s="10">
        <f t="shared" ca="1" si="7"/>
        <v>5</v>
      </c>
    </row>
    <row r="171" spans="3:4" ht="24" thickBot="1" x14ac:dyDescent="0.4">
      <c r="C171" s="1">
        <v>160</v>
      </c>
      <c r="D171" s="10">
        <f t="shared" ca="1" si="7"/>
        <v>5</v>
      </c>
    </row>
    <row r="172" spans="3:4" ht="24" thickBot="1" x14ac:dyDescent="0.4">
      <c r="C172" s="1">
        <v>161</v>
      </c>
      <c r="D172" s="10">
        <f t="shared" ca="1" si="7"/>
        <v>4</v>
      </c>
    </row>
    <row r="173" spans="3:4" ht="24" thickBot="1" x14ac:dyDescent="0.4">
      <c r="C173" s="1">
        <v>162</v>
      </c>
      <c r="D173" s="10">
        <f t="shared" ca="1" si="7"/>
        <v>5</v>
      </c>
    </row>
    <row r="174" spans="3:4" ht="24" thickBot="1" x14ac:dyDescent="0.4">
      <c r="C174" s="1">
        <v>163</v>
      </c>
      <c r="D174" s="10">
        <f t="shared" ca="1" si="7"/>
        <v>3</v>
      </c>
    </row>
    <row r="175" spans="3:4" ht="24" thickBot="1" x14ac:dyDescent="0.4">
      <c r="C175" s="1">
        <v>164</v>
      </c>
      <c r="D175" s="10">
        <f t="shared" ca="1" si="7"/>
        <v>4</v>
      </c>
    </row>
    <row r="176" spans="3:4" ht="24" thickBot="1" x14ac:dyDescent="0.4">
      <c r="C176" s="1">
        <v>165</v>
      </c>
      <c r="D176" s="10">
        <f t="shared" ca="1" si="7"/>
        <v>6</v>
      </c>
    </row>
    <row r="177" spans="3:4" ht="24" thickBot="1" x14ac:dyDescent="0.4">
      <c r="C177" s="1">
        <v>166</v>
      </c>
      <c r="D177" s="10">
        <f t="shared" ca="1" si="7"/>
        <v>4</v>
      </c>
    </row>
    <row r="178" spans="3:4" ht="24" thickBot="1" x14ac:dyDescent="0.4">
      <c r="C178" s="1">
        <v>167</v>
      </c>
      <c r="D178" s="10">
        <f t="shared" ca="1" si="7"/>
        <v>1</v>
      </c>
    </row>
    <row r="179" spans="3:4" ht="24" thickBot="1" x14ac:dyDescent="0.4">
      <c r="C179" s="1">
        <v>168</v>
      </c>
      <c r="D179" s="10">
        <f t="shared" ca="1" si="7"/>
        <v>1</v>
      </c>
    </row>
    <row r="180" spans="3:4" ht="24" thickBot="1" x14ac:dyDescent="0.4">
      <c r="C180" s="1">
        <v>169</v>
      </c>
      <c r="D180" s="10">
        <f t="shared" ca="1" si="7"/>
        <v>6</v>
      </c>
    </row>
    <row r="181" spans="3:4" ht="24" thickBot="1" x14ac:dyDescent="0.4">
      <c r="C181" s="1">
        <v>170</v>
      </c>
      <c r="D181" s="10">
        <f t="shared" ca="1" si="7"/>
        <v>6</v>
      </c>
    </row>
    <row r="182" spans="3:4" ht="24" thickBot="1" x14ac:dyDescent="0.4">
      <c r="C182" s="1">
        <v>171</v>
      </c>
      <c r="D182" s="10">
        <f t="shared" ca="1" si="7"/>
        <v>5</v>
      </c>
    </row>
    <row r="183" spans="3:4" ht="24" thickBot="1" x14ac:dyDescent="0.4">
      <c r="C183" s="1">
        <v>172</v>
      </c>
      <c r="D183" s="10">
        <f t="shared" ca="1" si="7"/>
        <v>1</v>
      </c>
    </row>
    <row r="184" spans="3:4" ht="24" thickBot="1" x14ac:dyDescent="0.4">
      <c r="C184" s="1">
        <v>173</v>
      </c>
      <c r="D184" s="10">
        <f t="shared" ca="1" si="7"/>
        <v>3</v>
      </c>
    </row>
    <row r="185" spans="3:4" ht="24" thickBot="1" x14ac:dyDescent="0.4">
      <c r="C185" s="1">
        <v>174</v>
      </c>
      <c r="D185" s="10">
        <f t="shared" ca="1" si="7"/>
        <v>4</v>
      </c>
    </row>
    <row r="186" spans="3:4" ht="24" thickBot="1" x14ac:dyDescent="0.4">
      <c r="C186" s="1">
        <v>175</v>
      </c>
      <c r="D186" s="10">
        <f t="shared" ca="1" si="7"/>
        <v>2</v>
      </c>
    </row>
    <row r="187" spans="3:4" ht="24" thickBot="1" x14ac:dyDescent="0.4">
      <c r="C187" s="1">
        <v>176</v>
      </c>
      <c r="D187" s="10">
        <f t="shared" ca="1" si="7"/>
        <v>2</v>
      </c>
    </row>
    <row r="188" spans="3:4" ht="24" thickBot="1" x14ac:dyDescent="0.4">
      <c r="C188" s="1">
        <v>177</v>
      </c>
      <c r="D188" s="10">
        <f t="shared" ca="1" si="7"/>
        <v>1</v>
      </c>
    </row>
    <row r="189" spans="3:4" ht="24" thickBot="1" x14ac:dyDescent="0.4">
      <c r="C189" s="1">
        <v>178</v>
      </c>
      <c r="D189" s="10">
        <f t="shared" ca="1" si="7"/>
        <v>6</v>
      </c>
    </row>
    <row r="190" spans="3:4" ht="24" thickBot="1" x14ac:dyDescent="0.4">
      <c r="C190" s="1">
        <v>179</v>
      </c>
      <c r="D190" s="10">
        <f t="shared" ca="1" si="7"/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4E561-C15E-4E8E-999E-892966249F88}">
  <dimension ref="C3:T190"/>
  <sheetViews>
    <sheetView zoomScale="55" zoomScaleNormal="55" workbookViewId="0">
      <selection activeCell="F4" sqref="F4:K4"/>
    </sheetView>
  </sheetViews>
  <sheetFormatPr defaultRowHeight="15" x14ac:dyDescent="0.25"/>
  <cols>
    <col min="1" max="5" width="9.140625" style="1"/>
    <col min="6" max="12" width="9.140625" style="1" customWidth="1"/>
    <col min="13" max="16" width="9.140625" style="1"/>
    <col min="17" max="17" width="11.42578125" style="1" customWidth="1"/>
    <col min="18" max="16384" width="9.140625" style="1"/>
  </cols>
  <sheetData>
    <row r="3" spans="3:20" x14ac:dyDescent="0.25">
      <c r="F3" s="1" t="s">
        <v>0</v>
      </c>
      <c r="N3" s="1" t="s">
        <v>3</v>
      </c>
    </row>
    <row r="4" spans="3:20" x14ac:dyDescent="0.25">
      <c r="F4" s="2">
        <v>1</v>
      </c>
      <c r="G4" s="2">
        <v>2</v>
      </c>
      <c r="H4" s="2">
        <v>3</v>
      </c>
      <c r="I4" s="2">
        <v>4</v>
      </c>
      <c r="J4" s="2">
        <v>5</v>
      </c>
      <c r="K4" s="2">
        <v>6</v>
      </c>
      <c r="N4" s="11">
        <v>1</v>
      </c>
      <c r="O4" s="11">
        <v>2</v>
      </c>
      <c r="P4" s="11">
        <v>3</v>
      </c>
      <c r="Q4" s="11">
        <v>4</v>
      </c>
      <c r="R4" s="11">
        <v>5</v>
      </c>
      <c r="S4" s="11">
        <v>6</v>
      </c>
    </row>
    <row r="5" spans="3:20" x14ac:dyDescent="0.25">
      <c r="F5" s="2">
        <v>0.3</v>
      </c>
      <c r="G5" s="2">
        <v>0.3</v>
      </c>
      <c r="H5" s="2">
        <v>0.1</v>
      </c>
      <c r="I5" s="2">
        <v>0.1</v>
      </c>
      <c r="J5" s="2">
        <v>0.1</v>
      </c>
      <c r="K5" s="2">
        <v>0.1</v>
      </c>
      <c r="L5" s="1">
        <f>SUM(F5:K5)</f>
        <v>0.99999999999999989</v>
      </c>
      <c r="N5" s="11">
        <v>0.1</v>
      </c>
      <c r="O5" s="11">
        <v>0.1</v>
      </c>
      <c r="P5" s="11">
        <v>0.1</v>
      </c>
      <c r="Q5" s="11">
        <v>0.1</v>
      </c>
      <c r="R5" s="11">
        <v>0.3</v>
      </c>
      <c r="S5" s="11">
        <v>0.3</v>
      </c>
      <c r="T5" s="1">
        <f>SUM(N5:S5)</f>
        <v>1</v>
      </c>
    </row>
    <row r="7" spans="3:20" x14ac:dyDescent="0.25">
      <c r="F7" s="1" t="s">
        <v>1</v>
      </c>
    </row>
    <row r="8" spans="3:20" x14ac:dyDescent="0.25">
      <c r="F8" s="3">
        <v>0</v>
      </c>
      <c r="G8" s="3">
        <f>F8+F5</f>
        <v>0.3</v>
      </c>
      <c r="H8" s="3">
        <f>G8+G5</f>
        <v>0.6</v>
      </c>
      <c r="I8" s="3">
        <f>H8+H5</f>
        <v>0.7</v>
      </c>
      <c r="J8" s="3">
        <f>I8+I5</f>
        <v>0.79999999999999993</v>
      </c>
      <c r="K8" s="3">
        <f>J8+J5</f>
        <v>0.89999999999999991</v>
      </c>
    </row>
    <row r="9" spans="3:20" x14ac:dyDescent="0.25">
      <c r="F9" s="3">
        <f>F4</f>
        <v>1</v>
      </c>
      <c r="G9" s="3">
        <f>G4</f>
        <v>2</v>
      </c>
      <c r="H9" s="3">
        <f>H4</f>
        <v>3</v>
      </c>
      <c r="I9" s="3">
        <f>I4</f>
        <v>4</v>
      </c>
      <c r="J9" s="3">
        <f>J4</f>
        <v>5</v>
      </c>
      <c r="K9" s="3">
        <f>K4</f>
        <v>6</v>
      </c>
    </row>
    <row r="10" spans="3:20" x14ac:dyDescent="0.25">
      <c r="P10" s="1" t="s">
        <v>6</v>
      </c>
    </row>
    <row r="11" spans="3:20" ht="15.75" thickBot="1" x14ac:dyDescent="0.3">
      <c r="O11" s="1" t="s">
        <v>4</v>
      </c>
      <c r="P11" s="1" t="s">
        <v>4</v>
      </c>
    </row>
    <row r="12" spans="3:20" ht="24" thickBot="1" x14ac:dyDescent="0.4">
      <c r="C12" s="1">
        <v>1</v>
      </c>
      <c r="D12" s="10">
        <f ca="1">HLOOKUP( RAND(),$F$8:$K$9,2)</f>
        <v>2</v>
      </c>
      <c r="N12" s="12">
        <v>1</v>
      </c>
      <c r="O12" s="12">
        <f ca="1">COUNTIF(D:D,N12)</f>
        <v>57</v>
      </c>
      <c r="P12" s="12">
        <f ca="1">N5*$O$18</f>
        <v>17.900000000000002</v>
      </c>
      <c r="Q12" s="14">
        <f ca="1">(O12-P12)^2/P12</f>
        <v>85.408379888268115</v>
      </c>
    </row>
    <row r="13" spans="3:20" ht="24" thickBot="1" x14ac:dyDescent="0.4">
      <c r="C13" s="1">
        <v>2</v>
      </c>
      <c r="D13" s="10">
        <f t="shared" ref="D13:D76" ca="1" si="0">HLOOKUP( RAND(),$F$8:$K$9,2)</f>
        <v>3</v>
      </c>
      <c r="N13" s="12">
        <v>2</v>
      </c>
      <c r="O13" s="12">
        <f t="shared" ref="O13:O17" ca="1" si="1">COUNTIF(D:D,N13)</f>
        <v>52</v>
      </c>
      <c r="P13" s="12">
        <f ca="1">O5*O18</f>
        <v>17.900000000000002</v>
      </c>
      <c r="Q13" s="14">
        <f t="shared" ref="Q13:Q17" ca="1" si="2">(O13-P13)^2/P13</f>
        <v>64.961452513966464</v>
      </c>
    </row>
    <row r="14" spans="3:20" ht="24" thickBot="1" x14ac:dyDescent="0.4">
      <c r="C14" s="1">
        <v>3</v>
      </c>
      <c r="D14" s="10">
        <f t="shared" ca="1" si="0"/>
        <v>1</v>
      </c>
      <c r="N14" s="12">
        <v>3</v>
      </c>
      <c r="O14" s="12">
        <f t="shared" ca="1" si="1"/>
        <v>18</v>
      </c>
      <c r="P14" s="12">
        <f ca="1">P5*O18</f>
        <v>17.900000000000002</v>
      </c>
      <c r="Q14" s="14">
        <f t="shared" ca="1" si="2"/>
        <v>5.5865921787707107E-4</v>
      </c>
    </row>
    <row r="15" spans="3:20" ht="24" thickBot="1" x14ac:dyDescent="0.4">
      <c r="C15" s="1">
        <v>4</v>
      </c>
      <c r="D15" s="10">
        <f t="shared" ca="1" si="0"/>
        <v>2</v>
      </c>
      <c r="N15" s="12">
        <v>4</v>
      </c>
      <c r="O15" s="12">
        <f t="shared" ca="1" si="1"/>
        <v>16</v>
      </c>
      <c r="P15" s="12">
        <f ca="1">Q5*O18</f>
        <v>17.900000000000002</v>
      </c>
      <c r="Q15" s="14">
        <f t="shared" ca="1" si="2"/>
        <v>0.20167597765363174</v>
      </c>
    </row>
    <row r="16" spans="3:20" ht="24" thickBot="1" x14ac:dyDescent="0.4">
      <c r="C16" s="1">
        <v>5</v>
      </c>
      <c r="D16" s="10">
        <f t="shared" ca="1" si="0"/>
        <v>2</v>
      </c>
      <c r="N16" s="12">
        <v>5</v>
      </c>
      <c r="O16" s="12">
        <f t="shared" ca="1" si="1"/>
        <v>18</v>
      </c>
      <c r="P16" s="12">
        <f ca="1">R5*O18</f>
        <v>53.699999999999996</v>
      </c>
      <c r="Q16" s="14">
        <f t="shared" ca="1" si="2"/>
        <v>23.733519553072625</v>
      </c>
    </row>
    <row r="17" spans="3:17" ht="24" thickBot="1" x14ac:dyDescent="0.4">
      <c r="C17" s="1">
        <v>6</v>
      </c>
      <c r="D17" s="10">
        <f t="shared" ca="1" si="0"/>
        <v>1</v>
      </c>
      <c r="N17" s="12">
        <v>6</v>
      </c>
      <c r="O17" s="12">
        <f t="shared" ca="1" si="1"/>
        <v>18</v>
      </c>
      <c r="P17" s="12">
        <f ca="1">S5*O18</f>
        <v>53.699999999999996</v>
      </c>
      <c r="Q17" s="14">
        <f t="shared" ca="1" si="2"/>
        <v>23.733519553072625</v>
      </c>
    </row>
    <row r="18" spans="3:17" ht="27" thickBot="1" x14ac:dyDescent="0.45">
      <c r="C18" s="1">
        <v>7</v>
      </c>
      <c r="D18" s="10">
        <f t="shared" ca="1" si="0"/>
        <v>3</v>
      </c>
      <c r="N18" s="1" t="s">
        <v>5</v>
      </c>
      <c r="O18" s="1">
        <f ca="1">SUM(O12:O17)</f>
        <v>179</v>
      </c>
      <c r="Q18" s="17">
        <f ca="1">SUM(Q12:Q17)</f>
        <v>198.03910614525134</v>
      </c>
    </row>
    <row r="19" spans="3:17" ht="27" thickBot="1" x14ac:dyDescent="0.45">
      <c r="C19" s="1">
        <v>8</v>
      </c>
      <c r="D19" s="10">
        <f t="shared" ca="1" si="0"/>
        <v>1</v>
      </c>
      <c r="Q19" s="15" t="s">
        <v>7</v>
      </c>
    </row>
    <row r="20" spans="3:17" ht="29.25" thickBot="1" x14ac:dyDescent="0.5">
      <c r="C20" s="1">
        <v>9</v>
      </c>
      <c r="D20" s="10">
        <f t="shared" ca="1" si="0"/>
        <v>1</v>
      </c>
      <c r="Q20" s="19" t="s">
        <v>11</v>
      </c>
    </row>
    <row r="21" spans="3:17" ht="29.25" thickBot="1" x14ac:dyDescent="0.5">
      <c r="C21" s="1">
        <v>10</v>
      </c>
      <c r="D21" s="10">
        <f t="shared" ca="1" si="0"/>
        <v>1</v>
      </c>
      <c r="Q21" s="19" t="s">
        <v>12</v>
      </c>
    </row>
    <row r="22" spans="3:17" ht="29.25" thickBot="1" x14ac:dyDescent="0.5">
      <c r="C22" s="1">
        <v>11</v>
      </c>
      <c r="D22" s="10">
        <f t="shared" ca="1" si="0"/>
        <v>1</v>
      </c>
      <c r="Q22" s="19"/>
    </row>
    <row r="23" spans="3:17" ht="24" thickBot="1" x14ac:dyDescent="0.4">
      <c r="C23" s="1">
        <v>12</v>
      </c>
      <c r="D23" s="10">
        <f t="shared" ca="1" si="0"/>
        <v>2</v>
      </c>
    </row>
    <row r="24" spans="3:17" ht="24" thickBot="1" x14ac:dyDescent="0.4">
      <c r="C24" s="1">
        <v>13</v>
      </c>
      <c r="D24" s="10">
        <f t="shared" ca="1" si="0"/>
        <v>4</v>
      </c>
    </row>
    <row r="25" spans="3:17" ht="24" thickBot="1" x14ac:dyDescent="0.4">
      <c r="C25" s="1">
        <v>14</v>
      </c>
      <c r="D25" s="10">
        <f t="shared" ca="1" si="0"/>
        <v>5</v>
      </c>
    </row>
    <row r="26" spans="3:17" ht="24" thickBot="1" x14ac:dyDescent="0.4">
      <c r="C26" s="1">
        <v>15</v>
      </c>
      <c r="D26" s="10">
        <f t="shared" ca="1" si="0"/>
        <v>6</v>
      </c>
    </row>
    <row r="27" spans="3:17" ht="24" thickBot="1" x14ac:dyDescent="0.4">
      <c r="C27" s="1">
        <v>16</v>
      </c>
      <c r="D27" s="10">
        <f t="shared" ca="1" si="0"/>
        <v>1</v>
      </c>
    </row>
    <row r="28" spans="3:17" ht="24" thickBot="1" x14ac:dyDescent="0.4">
      <c r="C28" s="1">
        <v>17</v>
      </c>
      <c r="D28" s="10">
        <f t="shared" ca="1" si="0"/>
        <v>4</v>
      </c>
    </row>
    <row r="29" spans="3:17" ht="24" thickBot="1" x14ac:dyDescent="0.4">
      <c r="C29" s="1">
        <v>18</v>
      </c>
      <c r="D29" s="10">
        <f t="shared" ca="1" si="0"/>
        <v>1</v>
      </c>
    </row>
    <row r="30" spans="3:17" ht="24" thickBot="1" x14ac:dyDescent="0.4">
      <c r="C30" s="1">
        <v>19</v>
      </c>
      <c r="D30" s="10">
        <f t="shared" ca="1" si="0"/>
        <v>1</v>
      </c>
    </row>
    <row r="31" spans="3:17" ht="24" thickBot="1" x14ac:dyDescent="0.4">
      <c r="C31" s="1">
        <v>20</v>
      </c>
      <c r="D31" s="10">
        <f t="shared" ca="1" si="0"/>
        <v>2</v>
      </c>
    </row>
    <row r="32" spans="3:17" ht="24" thickBot="1" x14ac:dyDescent="0.4">
      <c r="C32" s="1">
        <v>21</v>
      </c>
      <c r="D32" s="10">
        <f t="shared" ca="1" si="0"/>
        <v>1</v>
      </c>
    </row>
    <row r="33" spans="3:4" ht="24" thickBot="1" x14ac:dyDescent="0.4">
      <c r="C33" s="1">
        <v>22</v>
      </c>
      <c r="D33" s="10">
        <f t="shared" ca="1" si="0"/>
        <v>2</v>
      </c>
    </row>
    <row r="34" spans="3:4" ht="24" thickBot="1" x14ac:dyDescent="0.4">
      <c r="C34" s="1">
        <v>23</v>
      </c>
      <c r="D34" s="10">
        <f t="shared" ca="1" si="0"/>
        <v>3</v>
      </c>
    </row>
    <row r="35" spans="3:4" ht="24" thickBot="1" x14ac:dyDescent="0.4">
      <c r="C35" s="1">
        <v>24</v>
      </c>
      <c r="D35" s="10">
        <f t="shared" ca="1" si="0"/>
        <v>3</v>
      </c>
    </row>
    <row r="36" spans="3:4" ht="24" thickBot="1" x14ac:dyDescent="0.4">
      <c r="C36" s="1">
        <v>25</v>
      </c>
      <c r="D36" s="10">
        <f t="shared" ca="1" si="0"/>
        <v>6</v>
      </c>
    </row>
    <row r="37" spans="3:4" ht="24" thickBot="1" x14ac:dyDescent="0.4">
      <c r="C37" s="1">
        <v>26</v>
      </c>
      <c r="D37" s="10">
        <f t="shared" ca="1" si="0"/>
        <v>4</v>
      </c>
    </row>
    <row r="38" spans="3:4" ht="24" thickBot="1" x14ac:dyDescent="0.4">
      <c r="C38" s="1">
        <v>27</v>
      </c>
      <c r="D38" s="10">
        <f t="shared" ca="1" si="0"/>
        <v>2</v>
      </c>
    </row>
    <row r="39" spans="3:4" ht="24" thickBot="1" x14ac:dyDescent="0.4">
      <c r="C39" s="1">
        <v>28</v>
      </c>
      <c r="D39" s="10">
        <f t="shared" ca="1" si="0"/>
        <v>1</v>
      </c>
    </row>
    <row r="40" spans="3:4" ht="24" thickBot="1" x14ac:dyDescent="0.4">
      <c r="C40" s="1">
        <v>29</v>
      </c>
      <c r="D40" s="10">
        <f t="shared" ca="1" si="0"/>
        <v>1</v>
      </c>
    </row>
    <row r="41" spans="3:4" ht="24" thickBot="1" x14ac:dyDescent="0.4">
      <c r="C41" s="1">
        <v>30</v>
      </c>
      <c r="D41" s="10">
        <f t="shared" ca="1" si="0"/>
        <v>2</v>
      </c>
    </row>
    <row r="42" spans="3:4" ht="24" thickBot="1" x14ac:dyDescent="0.4">
      <c r="C42" s="1">
        <v>31</v>
      </c>
      <c r="D42" s="10">
        <f t="shared" ca="1" si="0"/>
        <v>5</v>
      </c>
    </row>
    <row r="43" spans="3:4" ht="24" thickBot="1" x14ac:dyDescent="0.4">
      <c r="C43" s="1">
        <v>32</v>
      </c>
      <c r="D43" s="10">
        <f t="shared" ca="1" si="0"/>
        <v>4</v>
      </c>
    </row>
    <row r="44" spans="3:4" ht="24" thickBot="1" x14ac:dyDescent="0.4">
      <c r="C44" s="1">
        <v>33</v>
      </c>
      <c r="D44" s="10">
        <f t="shared" ca="1" si="0"/>
        <v>1</v>
      </c>
    </row>
    <row r="45" spans="3:4" ht="24" thickBot="1" x14ac:dyDescent="0.4">
      <c r="C45" s="1">
        <v>34</v>
      </c>
      <c r="D45" s="10">
        <f t="shared" ca="1" si="0"/>
        <v>6</v>
      </c>
    </row>
    <row r="46" spans="3:4" ht="24" thickBot="1" x14ac:dyDescent="0.4">
      <c r="C46" s="1">
        <v>35</v>
      </c>
      <c r="D46" s="10">
        <f t="shared" ca="1" si="0"/>
        <v>4</v>
      </c>
    </row>
    <row r="47" spans="3:4" ht="24" thickBot="1" x14ac:dyDescent="0.4">
      <c r="C47" s="1">
        <v>36</v>
      </c>
      <c r="D47" s="10">
        <f t="shared" ca="1" si="0"/>
        <v>6</v>
      </c>
    </row>
    <row r="48" spans="3:4" ht="24" thickBot="1" x14ac:dyDescent="0.4">
      <c r="C48" s="1">
        <v>37</v>
      </c>
      <c r="D48" s="10">
        <f t="shared" ca="1" si="0"/>
        <v>3</v>
      </c>
    </row>
    <row r="49" spans="3:4" ht="24" thickBot="1" x14ac:dyDescent="0.4">
      <c r="C49" s="1">
        <v>38</v>
      </c>
      <c r="D49" s="10">
        <f t="shared" ca="1" si="0"/>
        <v>5</v>
      </c>
    </row>
    <row r="50" spans="3:4" ht="24" thickBot="1" x14ac:dyDescent="0.4">
      <c r="C50" s="1">
        <v>39</v>
      </c>
      <c r="D50" s="10">
        <f t="shared" ca="1" si="0"/>
        <v>1</v>
      </c>
    </row>
    <row r="51" spans="3:4" ht="24" thickBot="1" x14ac:dyDescent="0.4">
      <c r="C51" s="1">
        <v>40</v>
      </c>
      <c r="D51" s="10">
        <f t="shared" ca="1" si="0"/>
        <v>6</v>
      </c>
    </row>
    <row r="52" spans="3:4" ht="24" thickBot="1" x14ac:dyDescent="0.4">
      <c r="C52" s="1">
        <v>41</v>
      </c>
      <c r="D52" s="10">
        <f t="shared" ca="1" si="0"/>
        <v>1</v>
      </c>
    </row>
    <row r="53" spans="3:4" ht="24" thickBot="1" x14ac:dyDescent="0.4">
      <c r="C53" s="1">
        <v>42</v>
      </c>
      <c r="D53" s="10">
        <f t="shared" ca="1" si="0"/>
        <v>3</v>
      </c>
    </row>
    <row r="54" spans="3:4" ht="24" thickBot="1" x14ac:dyDescent="0.4">
      <c r="C54" s="1">
        <v>43</v>
      </c>
      <c r="D54" s="10">
        <f t="shared" ca="1" si="0"/>
        <v>1</v>
      </c>
    </row>
    <row r="55" spans="3:4" ht="24" thickBot="1" x14ac:dyDescent="0.4">
      <c r="C55" s="1">
        <v>44</v>
      </c>
      <c r="D55" s="10">
        <f t="shared" ca="1" si="0"/>
        <v>2</v>
      </c>
    </row>
    <row r="56" spans="3:4" ht="24" thickBot="1" x14ac:dyDescent="0.4">
      <c r="C56" s="1">
        <v>45</v>
      </c>
      <c r="D56" s="10">
        <f t="shared" ca="1" si="0"/>
        <v>2</v>
      </c>
    </row>
    <row r="57" spans="3:4" ht="24" thickBot="1" x14ac:dyDescent="0.4">
      <c r="C57" s="1">
        <v>46</v>
      </c>
      <c r="D57" s="10">
        <f t="shared" ca="1" si="0"/>
        <v>3</v>
      </c>
    </row>
    <row r="58" spans="3:4" ht="24" thickBot="1" x14ac:dyDescent="0.4">
      <c r="C58" s="1">
        <v>47</v>
      </c>
      <c r="D58" s="10">
        <f t="shared" ca="1" si="0"/>
        <v>5</v>
      </c>
    </row>
    <row r="59" spans="3:4" ht="24" thickBot="1" x14ac:dyDescent="0.4">
      <c r="C59" s="1">
        <v>48</v>
      </c>
      <c r="D59" s="10">
        <f t="shared" ca="1" si="0"/>
        <v>2</v>
      </c>
    </row>
    <row r="60" spans="3:4" ht="24" thickBot="1" x14ac:dyDescent="0.4">
      <c r="C60" s="1">
        <v>49</v>
      </c>
      <c r="D60" s="10">
        <f t="shared" ca="1" si="0"/>
        <v>2</v>
      </c>
    </row>
    <row r="61" spans="3:4" ht="24" thickBot="1" x14ac:dyDescent="0.4">
      <c r="C61" s="1">
        <v>50</v>
      </c>
      <c r="D61" s="10">
        <f t="shared" ca="1" si="0"/>
        <v>1</v>
      </c>
    </row>
    <row r="62" spans="3:4" ht="24" thickBot="1" x14ac:dyDescent="0.4">
      <c r="C62" s="1">
        <v>51</v>
      </c>
      <c r="D62" s="10">
        <f t="shared" ca="1" si="0"/>
        <v>4</v>
      </c>
    </row>
    <row r="63" spans="3:4" ht="24" thickBot="1" x14ac:dyDescent="0.4">
      <c r="C63" s="1">
        <v>52</v>
      </c>
      <c r="D63" s="10">
        <f t="shared" ca="1" si="0"/>
        <v>1</v>
      </c>
    </row>
    <row r="64" spans="3:4" ht="24" thickBot="1" x14ac:dyDescent="0.4">
      <c r="C64" s="1">
        <v>53</v>
      </c>
      <c r="D64" s="10">
        <f t="shared" ca="1" si="0"/>
        <v>1</v>
      </c>
    </row>
    <row r="65" spans="3:4" ht="24" thickBot="1" x14ac:dyDescent="0.4">
      <c r="C65" s="1">
        <v>54</v>
      </c>
      <c r="D65" s="10">
        <f t="shared" ca="1" si="0"/>
        <v>2</v>
      </c>
    </row>
    <row r="66" spans="3:4" ht="24" thickBot="1" x14ac:dyDescent="0.4">
      <c r="C66" s="1">
        <v>55</v>
      </c>
      <c r="D66" s="10">
        <f t="shared" ca="1" si="0"/>
        <v>2</v>
      </c>
    </row>
    <row r="67" spans="3:4" ht="24" thickBot="1" x14ac:dyDescent="0.4">
      <c r="C67" s="1">
        <v>56</v>
      </c>
      <c r="D67" s="10">
        <f t="shared" ca="1" si="0"/>
        <v>2</v>
      </c>
    </row>
    <row r="68" spans="3:4" ht="24" thickBot="1" x14ac:dyDescent="0.4">
      <c r="C68" s="1">
        <v>57</v>
      </c>
      <c r="D68" s="10">
        <f t="shared" ca="1" si="0"/>
        <v>1</v>
      </c>
    </row>
    <row r="69" spans="3:4" ht="24" thickBot="1" x14ac:dyDescent="0.4">
      <c r="C69" s="1">
        <v>58</v>
      </c>
      <c r="D69" s="10">
        <f t="shared" ca="1" si="0"/>
        <v>2</v>
      </c>
    </row>
    <row r="70" spans="3:4" ht="24" thickBot="1" x14ac:dyDescent="0.4">
      <c r="C70" s="1">
        <v>59</v>
      </c>
      <c r="D70" s="10">
        <f t="shared" ca="1" si="0"/>
        <v>2</v>
      </c>
    </row>
    <row r="71" spans="3:4" ht="24" thickBot="1" x14ac:dyDescent="0.4">
      <c r="C71" s="1">
        <v>60</v>
      </c>
      <c r="D71" s="10">
        <f t="shared" ca="1" si="0"/>
        <v>6</v>
      </c>
    </row>
    <row r="72" spans="3:4" ht="24" thickBot="1" x14ac:dyDescent="0.4">
      <c r="C72" s="1">
        <v>61</v>
      </c>
      <c r="D72" s="10">
        <f t="shared" ca="1" si="0"/>
        <v>6</v>
      </c>
    </row>
    <row r="73" spans="3:4" ht="24" thickBot="1" x14ac:dyDescent="0.4">
      <c r="C73" s="1">
        <v>62</v>
      </c>
      <c r="D73" s="10">
        <f t="shared" ca="1" si="0"/>
        <v>2</v>
      </c>
    </row>
    <row r="74" spans="3:4" ht="24" thickBot="1" x14ac:dyDescent="0.4">
      <c r="C74" s="1">
        <v>63</v>
      </c>
      <c r="D74" s="10">
        <f t="shared" ca="1" si="0"/>
        <v>1</v>
      </c>
    </row>
    <row r="75" spans="3:4" ht="24" thickBot="1" x14ac:dyDescent="0.4">
      <c r="C75" s="1">
        <v>64</v>
      </c>
      <c r="D75" s="10">
        <f t="shared" ca="1" si="0"/>
        <v>1</v>
      </c>
    </row>
    <row r="76" spans="3:4" ht="24" thickBot="1" x14ac:dyDescent="0.4">
      <c r="C76" s="1">
        <v>65</v>
      </c>
      <c r="D76" s="10">
        <f t="shared" ca="1" si="0"/>
        <v>2</v>
      </c>
    </row>
    <row r="77" spans="3:4" ht="24" thickBot="1" x14ac:dyDescent="0.4">
      <c r="C77" s="1">
        <v>66</v>
      </c>
      <c r="D77" s="10">
        <f t="shared" ref="D77:D140" ca="1" si="3">HLOOKUP( RAND(),$F$8:$K$9,2)</f>
        <v>2</v>
      </c>
    </row>
    <row r="78" spans="3:4" ht="24" thickBot="1" x14ac:dyDescent="0.4">
      <c r="C78" s="1">
        <v>67</v>
      </c>
      <c r="D78" s="10">
        <f t="shared" ca="1" si="3"/>
        <v>1</v>
      </c>
    </row>
    <row r="79" spans="3:4" ht="24" thickBot="1" x14ac:dyDescent="0.4">
      <c r="C79" s="1">
        <v>68</v>
      </c>
      <c r="D79" s="10">
        <f t="shared" ca="1" si="3"/>
        <v>1</v>
      </c>
    </row>
    <row r="80" spans="3:4" ht="24" thickBot="1" x14ac:dyDescent="0.4">
      <c r="C80" s="1">
        <v>69</v>
      </c>
      <c r="D80" s="10">
        <f t="shared" ca="1" si="3"/>
        <v>1</v>
      </c>
    </row>
    <row r="81" spans="3:4" ht="24" thickBot="1" x14ac:dyDescent="0.4">
      <c r="C81" s="1">
        <v>70</v>
      </c>
      <c r="D81" s="10">
        <f t="shared" ca="1" si="3"/>
        <v>2</v>
      </c>
    </row>
    <row r="82" spans="3:4" ht="24" thickBot="1" x14ac:dyDescent="0.4">
      <c r="C82" s="1">
        <v>71</v>
      </c>
      <c r="D82" s="10">
        <f t="shared" ca="1" si="3"/>
        <v>6</v>
      </c>
    </row>
    <row r="83" spans="3:4" ht="24" thickBot="1" x14ac:dyDescent="0.4">
      <c r="C83" s="1">
        <v>72</v>
      </c>
      <c r="D83" s="10">
        <f t="shared" ca="1" si="3"/>
        <v>2</v>
      </c>
    </row>
    <row r="84" spans="3:4" ht="24" thickBot="1" x14ac:dyDescent="0.4">
      <c r="C84" s="1">
        <v>73</v>
      </c>
      <c r="D84" s="10">
        <f t="shared" ca="1" si="3"/>
        <v>5</v>
      </c>
    </row>
    <row r="85" spans="3:4" ht="24" thickBot="1" x14ac:dyDescent="0.4">
      <c r="C85" s="1">
        <v>74</v>
      </c>
      <c r="D85" s="10">
        <f t="shared" ca="1" si="3"/>
        <v>5</v>
      </c>
    </row>
    <row r="86" spans="3:4" ht="24" thickBot="1" x14ac:dyDescent="0.4">
      <c r="C86" s="1">
        <v>75</v>
      </c>
      <c r="D86" s="10">
        <f t="shared" ca="1" si="3"/>
        <v>1</v>
      </c>
    </row>
    <row r="87" spans="3:4" ht="24" thickBot="1" x14ac:dyDescent="0.4">
      <c r="C87" s="1">
        <v>76</v>
      </c>
      <c r="D87" s="10">
        <f t="shared" ca="1" si="3"/>
        <v>5</v>
      </c>
    </row>
    <row r="88" spans="3:4" ht="24" thickBot="1" x14ac:dyDescent="0.4">
      <c r="C88" s="1">
        <v>77</v>
      </c>
      <c r="D88" s="10">
        <f t="shared" ca="1" si="3"/>
        <v>2</v>
      </c>
    </row>
    <row r="89" spans="3:4" ht="24" thickBot="1" x14ac:dyDescent="0.4">
      <c r="C89" s="1">
        <v>78</v>
      </c>
      <c r="D89" s="10">
        <f t="shared" ca="1" si="3"/>
        <v>3</v>
      </c>
    </row>
    <row r="90" spans="3:4" ht="24" thickBot="1" x14ac:dyDescent="0.4">
      <c r="C90" s="1">
        <v>79</v>
      </c>
      <c r="D90" s="10">
        <f t="shared" ca="1" si="3"/>
        <v>5</v>
      </c>
    </row>
    <row r="91" spans="3:4" ht="24" thickBot="1" x14ac:dyDescent="0.4">
      <c r="C91" s="1">
        <v>80</v>
      </c>
      <c r="D91" s="10">
        <f t="shared" ca="1" si="3"/>
        <v>6</v>
      </c>
    </row>
    <row r="92" spans="3:4" ht="24" thickBot="1" x14ac:dyDescent="0.4">
      <c r="C92" s="1">
        <v>81</v>
      </c>
      <c r="D92" s="10">
        <f t="shared" ca="1" si="3"/>
        <v>2</v>
      </c>
    </row>
    <row r="93" spans="3:4" ht="24" thickBot="1" x14ac:dyDescent="0.4">
      <c r="C93" s="1">
        <v>82</v>
      </c>
      <c r="D93" s="10">
        <f t="shared" ca="1" si="3"/>
        <v>1</v>
      </c>
    </row>
    <row r="94" spans="3:4" ht="24" thickBot="1" x14ac:dyDescent="0.4">
      <c r="C94" s="1">
        <v>83</v>
      </c>
      <c r="D94" s="10">
        <f t="shared" ca="1" si="3"/>
        <v>3</v>
      </c>
    </row>
    <row r="95" spans="3:4" ht="24" thickBot="1" x14ac:dyDescent="0.4">
      <c r="C95" s="1">
        <v>84</v>
      </c>
      <c r="D95" s="10">
        <f t="shared" ca="1" si="3"/>
        <v>1</v>
      </c>
    </row>
    <row r="96" spans="3:4" ht="24" thickBot="1" x14ac:dyDescent="0.4">
      <c r="C96" s="1">
        <v>85</v>
      </c>
      <c r="D96" s="10">
        <f t="shared" ca="1" si="3"/>
        <v>4</v>
      </c>
    </row>
    <row r="97" spans="3:4" ht="24" thickBot="1" x14ac:dyDescent="0.4">
      <c r="C97" s="1">
        <v>86</v>
      </c>
      <c r="D97" s="10">
        <f t="shared" ca="1" si="3"/>
        <v>1</v>
      </c>
    </row>
    <row r="98" spans="3:4" ht="24" thickBot="1" x14ac:dyDescent="0.4">
      <c r="C98" s="1">
        <v>87</v>
      </c>
      <c r="D98" s="10">
        <f t="shared" ca="1" si="3"/>
        <v>2</v>
      </c>
    </row>
    <row r="99" spans="3:4" ht="24" thickBot="1" x14ac:dyDescent="0.4">
      <c r="C99" s="1">
        <v>88</v>
      </c>
      <c r="D99" s="10">
        <f t="shared" ca="1" si="3"/>
        <v>2</v>
      </c>
    </row>
    <row r="100" spans="3:4" ht="24" thickBot="1" x14ac:dyDescent="0.4">
      <c r="C100" s="1">
        <v>89</v>
      </c>
      <c r="D100" s="10">
        <f t="shared" ca="1" si="3"/>
        <v>1</v>
      </c>
    </row>
    <row r="101" spans="3:4" ht="24" thickBot="1" x14ac:dyDescent="0.4">
      <c r="C101" s="1">
        <v>90</v>
      </c>
      <c r="D101" s="10">
        <f t="shared" ca="1" si="3"/>
        <v>6</v>
      </c>
    </row>
    <row r="102" spans="3:4" ht="24" thickBot="1" x14ac:dyDescent="0.4">
      <c r="C102" s="1">
        <v>91</v>
      </c>
      <c r="D102" s="10">
        <f t="shared" ca="1" si="3"/>
        <v>1</v>
      </c>
    </row>
    <row r="103" spans="3:4" ht="24" thickBot="1" x14ac:dyDescent="0.4">
      <c r="C103" s="1">
        <v>92</v>
      </c>
      <c r="D103" s="10">
        <f t="shared" ca="1" si="3"/>
        <v>2</v>
      </c>
    </row>
    <row r="104" spans="3:4" ht="24" thickBot="1" x14ac:dyDescent="0.4">
      <c r="C104" s="1">
        <v>93</v>
      </c>
      <c r="D104" s="10">
        <f t="shared" ca="1" si="3"/>
        <v>6</v>
      </c>
    </row>
    <row r="105" spans="3:4" ht="24" thickBot="1" x14ac:dyDescent="0.4">
      <c r="C105" s="1">
        <v>94</v>
      </c>
      <c r="D105" s="10">
        <f t="shared" ca="1" si="3"/>
        <v>1</v>
      </c>
    </row>
    <row r="106" spans="3:4" ht="24" thickBot="1" x14ac:dyDescent="0.4">
      <c r="C106" s="1">
        <v>95</v>
      </c>
      <c r="D106" s="10">
        <f t="shared" ca="1" si="3"/>
        <v>2</v>
      </c>
    </row>
    <row r="107" spans="3:4" ht="24" thickBot="1" x14ac:dyDescent="0.4">
      <c r="C107" s="1">
        <v>96</v>
      </c>
      <c r="D107" s="10">
        <f t="shared" ca="1" si="3"/>
        <v>1</v>
      </c>
    </row>
    <row r="108" spans="3:4" ht="24" thickBot="1" x14ac:dyDescent="0.4">
      <c r="C108" s="1">
        <v>97</v>
      </c>
      <c r="D108" s="10">
        <f t="shared" ca="1" si="3"/>
        <v>2</v>
      </c>
    </row>
    <row r="109" spans="3:4" ht="24" thickBot="1" x14ac:dyDescent="0.4">
      <c r="C109" s="1">
        <v>98</v>
      </c>
      <c r="D109" s="10">
        <f t="shared" ca="1" si="3"/>
        <v>2</v>
      </c>
    </row>
    <row r="110" spans="3:4" ht="24" thickBot="1" x14ac:dyDescent="0.4">
      <c r="C110" s="1">
        <v>99</v>
      </c>
      <c r="D110" s="10">
        <f t="shared" ca="1" si="3"/>
        <v>2</v>
      </c>
    </row>
    <row r="111" spans="3:4" ht="24" thickBot="1" x14ac:dyDescent="0.4">
      <c r="C111" s="1">
        <v>100</v>
      </c>
      <c r="D111" s="10">
        <f t="shared" ca="1" si="3"/>
        <v>1</v>
      </c>
    </row>
    <row r="112" spans="3:4" ht="24" thickBot="1" x14ac:dyDescent="0.4">
      <c r="C112" s="1">
        <v>101</v>
      </c>
      <c r="D112" s="10">
        <f t="shared" ca="1" si="3"/>
        <v>1</v>
      </c>
    </row>
    <row r="113" spans="3:4" ht="24" thickBot="1" x14ac:dyDescent="0.4">
      <c r="C113" s="1">
        <v>102</v>
      </c>
      <c r="D113" s="10">
        <f t="shared" ca="1" si="3"/>
        <v>5</v>
      </c>
    </row>
    <row r="114" spans="3:4" ht="24" thickBot="1" x14ac:dyDescent="0.4">
      <c r="C114" s="1">
        <v>103</v>
      </c>
      <c r="D114" s="10">
        <f t="shared" ca="1" si="3"/>
        <v>1</v>
      </c>
    </row>
    <row r="115" spans="3:4" ht="24" thickBot="1" x14ac:dyDescent="0.4">
      <c r="C115" s="1">
        <v>104</v>
      </c>
      <c r="D115" s="10">
        <f t="shared" ca="1" si="3"/>
        <v>4</v>
      </c>
    </row>
    <row r="116" spans="3:4" ht="24" thickBot="1" x14ac:dyDescent="0.4">
      <c r="C116" s="1">
        <v>105</v>
      </c>
      <c r="D116" s="10">
        <f t="shared" ca="1" si="3"/>
        <v>2</v>
      </c>
    </row>
    <row r="117" spans="3:4" ht="24" thickBot="1" x14ac:dyDescent="0.4">
      <c r="C117" s="1">
        <v>106</v>
      </c>
      <c r="D117" s="10">
        <f t="shared" ca="1" si="3"/>
        <v>4</v>
      </c>
    </row>
    <row r="118" spans="3:4" ht="24" thickBot="1" x14ac:dyDescent="0.4">
      <c r="C118" s="1">
        <v>107</v>
      </c>
      <c r="D118" s="10">
        <f t="shared" ca="1" si="3"/>
        <v>3</v>
      </c>
    </row>
    <row r="119" spans="3:4" ht="24" thickBot="1" x14ac:dyDescent="0.4">
      <c r="C119" s="1">
        <v>108</v>
      </c>
      <c r="D119" s="10">
        <f t="shared" ca="1" si="3"/>
        <v>1</v>
      </c>
    </row>
    <row r="120" spans="3:4" ht="24" thickBot="1" x14ac:dyDescent="0.4">
      <c r="C120" s="1">
        <v>109</v>
      </c>
      <c r="D120" s="10">
        <f t="shared" ca="1" si="3"/>
        <v>1</v>
      </c>
    </row>
    <row r="121" spans="3:4" ht="24" thickBot="1" x14ac:dyDescent="0.4">
      <c r="C121" s="1">
        <v>110</v>
      </c>
      <c r="D121" s="10">
        <f t="shared" ca="1" si="3"/>
        <v>2</v>
      </c>
    </row>
    <row r="122" spans="3:4" ht="24" thickBot="1" x14ac:dyDescent="0.4">
      <c r="C122" s="1">
        <v>111</v>
      </c>
      <c r="D122" s="10">
        <f t="shared" ca="1" si="3"/>
        <v>1</v>
      </c>
    </row>
    <row r="123" spans="3:4" ht="24" thickBot="1" x14ac:dyDescent="0.4">
      <c r="C123" s="1">
        <v>112</v>
      </c>
      <c r="D123" s="10">
        <f t="shared" ca="1" si="3"/>
        <v>5</v>
      </c>
    </row>
    <row r="124" spans="3:4" ht="24" thickBot="1" x14ac:dyDescent="0.4">
      <c r="C124" s="1">
        <v>113</v>
      </c>
      <c r="D124" s="10">
        <f t="shared" ca="1" si="3"/>
        <v>2</v>
      </c>
    </row>
    <row r="125" spans="3:4" ht="24" thickBot="1" x14ac:dyDescent="0.4">
      <c r="C125" s="1">
        <v>114</v>
      </c>
      <c r="D125" s="10">
        <f t="shared" ca="1" si="3"/>
        <v>6</v>
      </c>
    </row>
    <row r="126" spans="3:4" ht="24" thickBot="1" x14ac:dyDescent="0.4">
      <c r="C126" s="1">
        <v>115</v>
      </c>
      <c r="D126" s="10">
        <f t="shared" ca="1" si="3"/>
        <v>2</v>
      </c>
    </row>
    <row r="127" spans="3:4" ht="24" thickBot="1" x14ac:dyDescent="0.4">
      <c r="C127" s="1">
        <v>116</v>
      </c>
      <c r="D127" s="10">
        <f t="shared" ca="1" si="3"/>
        <v>2</v>
      </c>
    </row>
    <row r="128" spans="3:4" ht="24" thickBot="1" x14ac:dyDescent="0.4">
      <c r="C128" s="1">
        <v>117</v>
      </c>
      <c r="D128" s="10">
        <f t="shared" ca="1" si="3"/>
        <v>5</v>
      </c>
    </row>
    <row r="129" spans="3:4" ht="24" thickBot="1" x14ac:dyDescent="0.4">
      <c r="C129" s="1">
        <v>118</v>
      </c>
      <c r="D129" s="10">
        <f t="shared" ca="1" si="3"/>
        <v>2</v>
      </c>
    </row>
    <row r="130" spans="3:4" ht="24" thickBot="1" x14ac:dyDescent="0.4">
      <c r="C130" s="1">
        <v>119</v>
      </c>
      <c r="D130" s="10">
        <f t="shared" ca="1" si="3"/>
        <v>6</v>
      </c>
    </row>
    <row r="131" spans="3:4" ht="24" thickBot="1" x14ac:dyDescent="0.4">
      <c r="C131" s="1">
        <v>120</v>
      </c>
      <c r="D131" s="10">
        <f t="shared" ca="1" si="3"/>
        <v>3</v>
      </c>
    </row>
    <row r="132" spans="3:4" ht="24" thickBot="1" x14ac:dyDescent="0.4">
      <c r="C132" s="1">
        <v>121</v>
      </c>
      <c r="D132" s="10">
        <f t="shared" ca="1" si="3"/>
        <v>2</v>
      </c>
    </row>
    <row r="133" spans="3:4" ht="24" thickBot="1" x14ac:dyDescent="0.4">
      <c r="C133" s="1">
        <v>122</v>
      </c>
      <c r="D133" s="10">
        <f t="shared" ca="1" si="3"/>
        <v>6</v>
      </c>
    </row>
    <row r="134" spans="3:4" ht="24" thickBot="1" x14ac:dyDescent="0.4">
      <c r="C134" s="1">
        <v>123</v>
      </c>
      <c r="D134" s="10">
        <f t="shared" ca="1" si="3"/>
        <v>3</v>
      </c>
    </row>
    <row r="135" spans="3:4" ht="24" thickBot="1" x14ac:dyDescent="0.4">
      <c r="C135" s="1">
        <v>124</v>
      </c>
      <c r="D135" s="10">
        <f t="shared" ca="1" si="3"/>
        <v>1</v>
      </c>
    </row>
    <row r="136" spans="3:4" ht="24" thickBot="1" x14ac:dyDescent="0.4">
      <c r="C136" s="1">
        <v>125</v>
      </c>
      <c r="D136" s="10">
        <f t="shared" ca="1" si="3"/>
        <v>2</v>
      </c>
    </row>
    <row r="137" spans="3:4" ht="24" thickBot="1" x14ac:dyDescent="0.4">
      <c r="C137" s="1">
        <v>126</v>
      </c>
      <c r="D137" s="10">
        <f t="shared" ca="1" si="3"/>
        <v>1</v>
      </c>
    </row>
    <row r="138" spans="3:4" ht="24" thickBot="1" x14ac:dyDescent="0.4">
      <c r="C138" s="1">
        <v>127</v>
      </c>
      <c r="D138" s="10">
        <f t="shared" ca="1" si="3"/>
        <v>1</v>
      </c>
    </row>
    <row r="139" spans="3:4" ht="24" thickBot="1" x14ac:dyDescent="0.4">
      <c r="C139" s="1">
        <v>128</v>
      </c>
      <c r="D139" s="10">
        <f t="shared" ca="1" si="3"/>
        <v>2</v>
      </c>
    </row>
    <row r="140" spans="3:4" ht="24" thickBot="1" x14ac:dyDescent="0.4">
      <c r="C140" s="1">
        <v>129</v>
      </c>
      <c r="D140" s="10">
        <f t="shared" ca="1" si="3"/>
        <v>1</v>
      </c>
    </row>
    <row r="141" spans="3:4" ht="24" thickBot="1" x14ac:dyDescent="0.4">
      <c r="C141" s="1">
        <v>130</v>
      </c>
      <c r="D141" s="10">
        <f t="shared" ref="D141:D190" ca="1" si="4">HLOOKUP( RAND(),$F$8:$K$9,2)</f>
        <v>2</v>
      </c>
    </row>
    <row r="142" spans="3:4" ht="24" thickBot="1" x14ac:dyDescent="0.4">
      <c r="C142" s="1">
        <v>131</v>
      </c>
      <c r="D142" s="10">
        <f t="shared" ca="1" si="4"/>
        <v>2</v>
      </c>
    </row>
    <row r="143" spans="3:4" ht="24" thickBot="1" x14ac:dyDescent="0.4">
      <c r="C143" s="1">
        <v>132</v>
      </c>
      <c r="D143" s="10">
        <f t="shared" ca="1" si="4"/>
        <v>1</v>
      </c>
    </row>
    <row r="144" spans="3:4" ht="24" thickBot="1" x14ac:dyDescent="0.4">
      <c r="C144" s="1">
        <v>133</v>
      </c>
      <c r="D144" s="10">
        <f t="shared" ca="1" si="4"/>
        <v>4</v>
      </c>
    </row>
    <row r="145" spans="3:4" ht="24" thickBot="1" x14ac:dyDescent="0.4">
      <c r="C145" s="1">
        <v>134</v>
      </c>
      <c r="D145" s="10">
        <f t="shared" ca="1" si="4"/>
        <v>4</v>
      </c>
    </row>
    <row r="146" spans="3:4" ht="24" thickBot="1" x14ac:dyDescent="0.4">
      <c r="C146" s="1">
        <v>135</v>
      </c>
      <c r="D146" s="10">
        <f t="shared" ca="1" si="4"/>
        <v>1</v>
      </c>
    </row>
    <row r="147" spans="3:4" ht="24" thickBot="1" x14ac:dyDescent="0.4">
      <c r="C147" s="1">
        <v>136</v>
      </c>
      <c r="D147" s="10">
        <f t="shared" ca="1" si="4"/>
        <v>2</v>
      </c>
    </row>
    <row r="148" spans="3:4" ht="24" thickBot="1" x14ac:dyDescent="0.4">
      <c r="C148" s="1">
        <v>137</v>
      </c>
      <c r="D148" s="10">
        <f t="shared" ca="1" si="4"/>
        <v>1</v>
      </c>
    </row>
    <row r="149" spans="3:4" ht="24" thickBot="1" x14ac:dyDescent="0.4">
      <c r="C149" s="1">
        <v>138</v>
      </c>
      <c r="D149" s="10">
        <f t="shared" ca="1" si="4"/>
        <v>6</v>
      </c>
    </row>
    <row r="150" spans="3:4" ht="24" thickBot="1" x14ac:dyDescent="0.4">
      <c r="C150" s="1">
        <v>139</v>
      </c>
      <c r="D150" s="10">
        <f t="shared" ca="1" si="4"/>
        <v>2</v>
      </c>
    </row>
    <row r="151" spans="3:4" ht="24" thickBot="1" x14ac:dyDescent="0.4">
      <c r="C151" s="1">
        <v>140</v>
      </c>
      <c r="D151" s="10">
        <f t="shared" ca="1" si="4"/>
        <v>6</v>
      </c>
    </row>
    <row r="152" spans="3:4" ht="24" thickBot="1" x14ac:dyDescent="0.4">
      <c r="C152" s="1">
        <v>141</v>
      </c>
      <c r="D152" s="10">
        <f t="shared" ca="1" si="4"/>
        <v>5</v>
      </c>
    </row>
    <row r="153" spans="3:4" ht="24" thickBot="1" x14ac:dyDescent="0.4">
      <c r="C153" s="1">
        <v>142</v>
      </c>
      <c r="D153" s="10">
        <f t="shared" ca="1" si="4"/>
        <v>2</v>
      </c>
    </row>
    <row r="154" spans="3:4" ht="24" thickBot="1" x14ac:dyDescent="0.4">
      <c r="C154" s="1">
        <v>143</v>
      </c>
      <c r="D154" s="10">
        <f t="shared" ca="1" si="4"/>
        <v>2</v>
      </c>
    </row>
    <row r="155" spans="3:4" ht="24" thickBot="1" x14ac:dyDescent="0.4">
      <c r="C155" s="1">
        <v>144</v>
      </c>
      <c r="D155" s="10">
        <f t="shared" ca="1" si="4"/>
        <v>6</v>
      </c>
    </row>
    <row r="156" spans="3:4" ht="24" thickBot="1" x14ac:dyDescent="0.4">
      <c r="C156" s="1">
        <v>145</v>
      </c>
      <c r="D156" s="10">
        <f t="shared" ca="1" si="4"/>
        <v>1</v>
      </c>
    </row>
    <row r="157" spans="3:4" ht="24" thickBot="1" x14ac:dyDescent="0.4">
      <c r="C157" s="1">
        <v>146</v>
      </c>
      <c r="D157" s="10">
        <f t="shared" ca="1" si="4"/>
        <v>5</v>
      </c>
    </row>
    <row r="158" spans="3:4" ht="24" thickBot="1" x14ac:dyDescent="0.4">
      <c r="C158" s="1">
        <v>147</v>
      </c>
      <c r="D158" s="10">
        <f t="shared" ca="1" si="4"/>
        <v>3</v>
      </c>
    </row>
    <row r="159" spans="3:4" ht="24" thickBot="1" x14ac:dyDescent="0.4">
      <c r="C159" s="1">
        <v>148</v>
      </c>
      <c r="D159" s="10">
        <f t="shared" ca="1" si="4"/>
        <v>3</v>
      </c>
    </row>
    <row r="160" spans="3:4" ht="24" thickBot="1" x14ac:dyDescent="0.4">
      <c r="C160" s="1">
        <v>149</v>
      </c>
      <c r="D160" s="10">
        <f t="shared" ca="1" si="4"/>
        <v>2</v>
      </c>
    </row>
    <row r="161" spans="3:4" ht="24" thickBot="1" x14ac:dyDescent="0.4">
      <c r="C161" s="1">
        <v>150</v>
      </c>
      <c r="D161" s="10">
        <f t="shared" ca="1" si="4"/>
        <v>4</v>
      </c>
    </row>
    <row r="162" spans="3:4" ht="24" thickBot="1" x14ac:dyDescent="0.4">
      <c r="C162" s="1">
        <v>151</v>
      </c>
      <c r="D162" s="10">
        <f t="shared" ca="1" si="4"/>
        <v>1</v>
      </c>
    </row>
    <row r="163" spans="3:4" ht="24" thickBot="1" x14ac:dyDescent="0.4">
      <c r="C163" s="1">
        <v>152</v>
      </c>
      <c r="D163" s="10">
        <f t="shared" ca="1" si="4"/>
        <v>2</v>
      </c>
    </row>
    <row r="164" spans="3:4" ht="24" thickBot="1" x14ac:dyDescent="0.4">
      <c r="C164" s="1">
        <v>153</v>
      </c>
      <c r="D164" s="10">
        <f t="shared" ca="1" si="4"/>
        <v>2</v>
      </c>
    </row>
    <row r="165" spans="3:4" ht="24" thickBot="1" x14ac:dyDescent="0.4">
      <c r="C165" s="1">
        <v>154</v>
      </c>
      <c r="D165" s="10">
        <f t="shared" ca="1" si="4"/>
        <v>2</v>
      </c>
    </row>
    <row r="166" spans="3:4" ht="24" thickBot="1" x14ac:dyDescent="0.4">
      <c r="C166" s="1">
        <v>155</v>
      </c>
      <c r="D166" s="10">
        <f t="shared" ca="1" si="4"/>
        <v>1</v>
      </c>
    </row>
    <row r="167" spans="3:4" ht="24" thickBot="1" x14ac:dyDescent="0.4">
      <c r="C167" s="1">
        <v>156</v>
      </c>
      <c r="D167" s="10">
        <f t="shared" ca="1" si="4"/>
        <v>1</v>
      </c>
    </row>
    <row r="168" spans="3:4" ht="24" thickBot="1" x14ac:dyDescent="0.4">
      <c r="C168" s="1">
        <v>157</v>
      </c>
      <c r="D168" s="10">
        <f t="shared" ca="1" si="4"/>
        <v>5</v>
      </c>
    </row>
    <row r="169" spans="3:4" ht="24" thickBot="1" x14ac:dyDescent="0.4">
      <c r="C169" s="1">
        <v>158</v>
      </c>
      <c r="D169" s="10">
        <f t="shared" ca="1" si="4"/>
        <v>1</v>
      </c>
    </row>
    <row r="170" spans="3:4" ht="24" thickBot="1" x14ac:dyDescent="0.4">
      <c r="C170" s="1">
        <v>159</v>
      </c>
      <c r="D170" s="10">
        <f t="shared" ca="1" si="4"/>
        <v>3</v>
      </c>
    </row>
    <row r="171" spans="3:4" ht="24" thickBot="1" x14ac:dyDescent="0.4">
      <c r="C171" s="1">
        <v>160</v>
      </c>
      <c r="D171" s="10">
        <f t="shared" ca="1" si="4"/>
        <v>1</v>
      </c>
    </row>
    <row r="172" spans="3:4" ht="24" thickBot="1" x14ac:dyDescent="0.4">
      <c r="C172" s="1">
        <v>161</v>
      </c>
      <c r="D172" s="10">
        <f t="shared" ca="1" si="4"/>
        <v>1</v>
      </c>
    </row>
    <row r="173" spans="3:4" ht="24" thickBot="1" x14ac:dyDescent="0.4">
      <c r="C173" s="1">
        <v>162</v>
      </c>
      <c r="D173" s="10">
        <f t="shared" ca="1" si="4"/>
        <v>3</v>
      </c>
    </row>
    <row r="174" spans="3:4" ht="24" thickBot="1" x14ac:dyDescent="0.4">
      <c r="C174" s="1">
        <v>163</v>
      </c>
      <c r="D174" s="10">
        <f t="shared" ca="1" si="4"/>
        <v>1</v>
      </c>
    </row>
    <row r="175" spans="3:4" ht="24" thickBot="1" x14ac:dyDescent="0.4">
      <c r="C175" s="1">
        <v>164</v>
      </c>
      <c r="D175" s="10">
        <f t="shared" ca="1" si="4"/>
        <v>5</v>
      </c>
    </row>
    <row r="176" spans="3:4" ht="24" thickBot="1" x14ac:dyDescent="0.4">
      <c r="C176" s="1">
        <v>165</v>
      </c>
      <c r="D176" s="10">
        <f t="shared" ca="1" si="4"/>
        <v>4</v>
      </c>
    </row>
    <row r="177" spans="3:4" ht="24" thickBot="1" x14ac:dyDescent="0.4">
      <c r="C177" s="1">
        <v>166</v>
      </c>
      <c r="D177" s="10">
        <f t="shared" ca="1" si="4"/>
        <v>5</v>
      </c>
    </row>
    <row r="178" spans="3:4" ht="24" thickBot="1" x14ac:dyDescent="0.4">
      <c r="C178" s="1">
        <v>167</v>
      </c>
      <c r="D178" s="10">
        <f t="shared" ca="1" si="4"/>
        <v>4</v>
      </c>
    </row>
    <row r="179" spans="3:4" ht="24" thickBot="1" x14ac:dyDescent="0.4">
      <c r="C179" s="1">
        <v>168</v>
      </c>
      <c r="D179" s="10">
        <f t="shared" ca="1" si="4"/>
        <v>3</v>
      </c>
    </row>
    <row r="180" spans="3:4" ht="24" thickBot="1" x14ac:dyDescent="0.4">
      <c r="C180" s="1">
        <v>169</v>
      </c>
      <c r="D180" s="10">
        <f t="shared" ca="1" si="4"/>
        <v>1</v>
      </c>
    </row>
    <row r="181" spans="3:4" ht="24" thickBot="1" x14ac:dyDescent="0.4">
      <c r="C181" s="1">
        <v>170</v>
      </c>
      <c r="D181" s="10">
        <f t="shared" ca="1" si="4"/>
        <v>5</v>
      </c>
    </row>
    <row r="182" spans="3:4" ht="24" thickBot="1" x14ac:dyDescent="0.4">
      <c r="C182" s="1">
        <v>171</v>
      </c>
      <c r="D182" s="10">
        <f t="shared" ca="1" si="4"/>
        <v>1</v>
      </c>
    </row>
    <row r="183" spans="3:4" ht="24" thickBot="1" x14ac:dyDescent="0.4">
      <c r="C183" s="1">
        <v>172</v>
      </c>
      <c r="D183" s="10">
        <f t="shared" ca="1" si="4"/>
        <v>4</v>
      </c>
    </row>
    <row r="184" spans="3:4" ht="24" thickBot="1" x14ac:dyDescent="0.4">
      <c r="C184" s="1">
        <v>173</v>
      </c>
      <c r="D184" s="10">
        <f t="shared" ca="1" si="4"/>
        <v>2</v>
      </c>
    </row>
    <row r="185" spans="3:4" ht="24" thickBot="1" x14ac:dyDescent="0.4">
      <c r="C185" s="1">
        <v>174</v>
      </c>
      <c r="D185" s="10">
        <f t="shared" ca="1" si="4"/>
        <v>2</v>
      </c>
    </row>
    <row r="186" spans="3:4" ht="24" thickBot="1" x14ac:dyDescent="0.4">
      <c r="C186" s="1">
        <v>175</v>
      </c>
      <c r="D186" s="10">
        <f t="shared" ca="1" si="4"/>
        <v>6</v>
      </c>
    </row>
    <row r="187" spans="3:4" ht="24" thickBot="1" x14ac:dyDescent="0.4">
      <c r="C187" s="1">
        <v>176</v>
      </c>
      <c r="D187" s="10">
        <f t="shared" ca="1" si="4"/>
        <v>5</v>
      </c>
    </row>
    <row r="188" spans="3:4" ht="24" thickBot="1" x14ac:dyDescent="0.4">
      <c r="C188" s="1">
        <v>177</v>
      </c>
      <c r="D188" s="10">
        <f t="shared" ca="1" si="4"/>
        <v>4</v>
      </c>
    </row>
    <row r="189" spans="3:4" ht="24" thickBot="1" x14ac:dyDescent="0.4">
      <c r="C189" s="1">
        <v>178</v>
      </c>
      <c r="D189" s="10">
        <f t="shared" ca="1" si="4"/>
        <v>3</v>
      </c>
    </row>
    <row r="190" spans="3:4" ht="24" thickBot="1" x14ac:dyDescent="0.4">
      <c r="C190" s="1">
        <v>179</v>
      </c>
      <c r="D190" s="10">
        <f t="shared" ca="1" si="4"/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9D3A7-263D-43FF-9034-CE3F3B9E53FB}">
  <dimension ref="C3:T190"/>
  <sheetViews>
    <sheetView zoomScale="55" zoomScaleNormal="55" workbookViewId="0">
      <selection activeCell="Q23" sqref="Q23"/>
    </sheetView>
  </sheetViews>
  <sheetFormatPr defaultRowHeight="15" x14ac:dyDescent="0.25"/>
  <cols>
    <col min="1" max="16" width="9.140625" style="1"/>
    <col min="17" max="17" width="11.42578125" style="1" customWidth="1"/>
    <col min="18" max="16384" width="9.140625" style="1"/>
  </cols>
  <sheetData>
    <row r="3" spans="3:20" x14ac:dyDescent="0.25">
      <c r="F3" s="1" t="s">
        <v>0</v>
      </c>
      <c r="N3" s="1" t="s">
        <v>3</v>
      </c>
    </row>
    <row r="4" spans="3:20" x14ac:dyDescent="0.25">
      <c r="F4" s="2">
        <v>1</v>
      </c>
      <c r="G4" s="2">
        <v>2</v>
      </c>
      <c r="H4" s="2">
        <v>3</v>
      </c>
      <c r="I4" s="2">
        <v>4</v>
      </c>
      <c r="J4" s="2">
        <v>5</v>
      </c>
      <c r="K4" s="2">
        <v>6</v>
      </c>
      <c r="N4" s="11">
        <v>1</v>
      </c>
      <c r="O4" s="11">
        <v>2</v>
      </c>
      <c r="P4" s="11">
        <v>3</v>
      </c>
      <c r="Q4" s="11">
        <v>4</v>
      </c>
      <c r="R4" s="11">
        <v>5</v>
      </c>
      <c r="S4" s="11">
        <v>6</v>
      </c>
    </row>
    <row r="5" spans="3:20" x14ac:dyDescent="0.25">
      <c r="F5" s="2">
        <v>0.15</v>
      </c>
      <c r="G5" s="2">
        <v>0.05</v>
      </c>
      <c r="H5" s="2">
        <v>0.1</v>
      </c>
      <c r="I5" s="2">
        <v>0.1</v>
      </c>
      <c r="J5" s="2">
        <v>0.3</v>
      </c>
      <c r="K5" s="2">
        <v>0.3</v>
      </c>
      <c r="L5" s="1">
        <f>SUM(F5:K5)</f>
        <v>1</v>
      </c>
      <c r="N5" s="11">
        <v>0.1</v>
      </c>
      <c r="O5" s="11">
        <v>0.1</v>
      </c>
      <c r="P5" s="11">
        <v>0.1</v>
      </c>
      <c r="Q5" s="11">
        <v>0.1</v>
      </c>
      <c r="R5" s="11">
        <v>0.3</v>
      </c>
      <c r="S5" s="11">
        <v>0.3</v>
      </c>
      <c r="T5" s="1">
        <f>SUM(N5:S5)</f>
        <v>1</v>
      </c>
    </row>
    <row r="7" spans="3:20" x14ac:dyDescent="0.25">
      <c r="F7" s="1" t="s">
        <v>1</v>
      </c>
    </row>
    <row r="8" spans="3:20" x14ac:dyDescent="0.25">
      <c r="F8" s="3">
        <v>0</v>
      </c>
      <c r="G8" s="3">
        <f>F8+F5</f>
        <v>0.15</v>
      </c>
      <c r="H8" s="3">
        <f>G8+G5</f>
        <v>0.2</v>
      </c>
      <c r="I8" s="3">
        <f>H8+H5</f>
        <v>0.30000000000000004</v>
      </c>
      <c r="J8" s="3">
        <f>I8+I5</f>
        <v>0.4</v>
      </c>
      <c r="K8" s="3">
        <f>J8+J5</f>
        <v>0.7</v>
      </c>
    </row>
    <row r="9" spans="3:20" x14ac:dyDescent="0.25">
      <c r="F9" s="3">
        <f>F4</f>
        <v>1</v>
      </c>
      <c r="G9" s="3">
        <f>G4</f>
        <v>2</v>
      </c>
      <c r="H9" s="3">
        <f>H4</f>
        <v>3</v>
      </c>
      <c r="I9" s="3">
        <f>I4</f>
        <v>4</v>
      </c>
      <c r="J9" s="3">
        <f>J4</f>
        <v>5</v>
      </c>
      <c r="K9" s="3">
        <f>K4</f>
        <v>6</v>
      </c>
    </row>
    <row r="10" spans="3:20" x14ac:dyDescent="0.25">
      <c r="P10" s="1" t="s">
        <v>6</v>
      </c>
    </row>
    <row r="11" spans="3:20" ht="15.75" thickBot="1" x14ac:dyDescent="0.3">
      <c r="O11" s="1" t="s">
        <v>4</v>
      </c>
      <c r="P11" s="1" t="s">
        <v>4</v>
      </c>
    </row>
    <row r="12" spans="3:20" ht="24" thickBot="1" x14ac:dyDescent="0.4">
      <c r="C12" s="1">
        <v>1</v>
      </c>
      <c r="D12" s="10">
        <f ca="1">HLOOKUP( RAND(),$F$8:$K$9,2)</f>
        <v>1</v>
      </c>
      <c r="N12" s="12">
        <v>1</v>
      </c>
      <c r="O12" s="12">
        <f ca="1">COUNTIF(D:D,N12)</f>
        <v>22</v>
      </c>
      <c r="P12" s="12">
        <f ca="1">N5*$O$18</f>
        <v>17.900000000000002</v>
      </c>
      <c r="Q12" s="14">
        <f ca="1">(O12-P12)^2/P12</f>
        <v>0.93910614525139546</v>
      </c>
    </row>
    <row r="13" spans="3:20" ht="24" thickBot="1" x14ac:dyDescent="0.4">
      <c r="C13" s="1">
        <v>2</v>
      </c>
      <c r="D13" s="10">
        <f t="shared" ref="D13:D76" ca="1" si="0">HLOOKUP( RAND(),$F$8:$K$9,2)</f>
        <v>6</v>
      </c>
      <c r="N13" s="12">
        <v>2</v>
      </c>
      <c r="O13" s="12">
        <f t="shared" ref="O13:O17" ca="1" si="1">COUNTIF(D:D,N13)</f>
        <v>13</v>
      </c>
      <c r="P13" s="12">
        <f ca="1">O5*O18</f>
        <v>17.900000000000002</v>
      </c>
      <c r="Q13" s="14">
        <f t="shared" ref="Q13:Q17" ca="1" si="2">(O13-P13)^2/P13</f>
        <v>1.341340782122906</v>
      </c>
    </row>
    <row r="14" spans="3:20" ht="24" thickBot="1" x14ac:dyDescent="0.4">
      <c r="C14" s="1">
        <v>3</v>
      </c>
      <c r="D14" s="10">
        <f t="shared" ca="1" si="0"/>
        <v>2</v>
      </c>
      <c r="N14" s="12">
        <v>3</v>
      </c>
      <c r="O14" s="12">
        <f t="shared" ca="1" si="1"/>
        <v>18</v>
      </c>
      <c r="P14" s="12">
        <f ca="1">P5*O18</f>
        <v>17.900000000000002</v>
      </c>
      <c r="Q14" s="14">
        <f t="shared" ca="1" si="2"/>
        <v>5.5865921787707107E-4</v>
      </c>
    </row>
    <row r="15" spans="3:20" ht="24" thickBot="1" x14ac:dyDescent="0.4">
      <c r="C15" s="1">
        <v>4</v>
      </c>
      <c r="D15" s="10">
        <f t="shared" ca="1" si="0"/>
        <v>5</v>
      </c>
      <c r="N15" s="12">
        <v>4</v>
      </c>
      <c r="O15" s="12">
        <f t="shared" ca="1" si="1"/>
        <v>9</v>
      </c>
      <c r="P15" s="12">
        <f ca="1">Q5*O18</f>
        <v>17.900000000000002</v>
      </c>
      <c r="Q15" s="14">
        <f t="shared" ca="1" si="2"/>
        <v>4.4251396648044707</v>
      </c>
    </row>
    <row r="16" spans="3:20" ht="24" thickBot="1" x14ac:dyDescent="0.4">
      <c r="C16" s="1">
        <v>5</v>
      </c>
      <c r="D16" s="10">
        <f t="shared" ca="1" si="0"/>
        <v>6</v>
      </c>
      <c r="N16" s="12">
        <v>5</v>
      </c>
      <c r="O16" s="12">
        <f t="shared" ca="1" si="1"/>
        <v>55</v>
      </c>
      <c r="P16" s="12">
        <f ca="1">R5*O18</f>
        <v>53.699999999999996</v>
      </c>
      <c r="Q16" s="14">
        <f t="shared" ca="1" si="2"/>
        <v>3.1471135940409893E-2</v>
      </c>
    </row>
    <row r="17" spans="3:17" ht="24" thickBot="1" x14ac:dyDescent="0.4">
      <c r="C17" s="1">
        <v>6</v>
      </c>
      <c r="D17" s="10">
        <f t="shared" ca="1" si="0"/>
        <v>6</v>
      </c>
      <c r="N17" s="12">
        <v>6</v>
      </c>
      <c r="O17" s="12">
        <f t="shared" ca="1" si="1"/>
        <v>62</v>
      </c>
      <c r="P17" s="12">
        <f ca="1">S5*O18</f>
        <v>53.699999999999996</v>
      </c>
      <c r="Q17" s="14">
        <f t="shared" ca="1" si="2"/>
        <v>1.2828677839851039</v>
      </c>
    </row>
    <row r="18" spans="3:17" ht="27" thickBot="1" x14ac:dyDescent="0.45">
      <c r="C18" s="1">
        <v>7</v>
      </c>
      <c r="D18" s="10">
        <f t="shared" ca="1" si="0"/>
        <v>5</v>
      </c>
      <c r="N18" s="1" t="s">
        <v>5</v>
      </c>
      <c r="O18" s="1">
        <f ca="1">SUM(O12:O17)</f>
        <v>179</v>
      </c>
      <c r="Q18" s="16">
        <f ca="1">SUM(Q12:Q17)</f>
        <v>8.0204841713221633</v>
      </c>
    </row>
    <row r="19" spans="3:17" ht="27" thickBot="1" x14ac:dyDescent="0.45">
      <c r="C19" s="1">
        <v>8</v>
      </c>
      <c r="D19" s="10">
        <f t="shared" ca="1" si="0"/>
        <v>6</v>
      </c>
      <c r="Q19" s="15" t="s">
        <v>7</v>
      </c>
    </row>
    <row r="20" spans="3:17" ht="29.25" thickBot="1" x14ac:dyDescent="0.5">
      <c r="C20" s="1">
        <v>9</v>
      </c>
      <c r="D20" s="10">
        <f t="shared" ca="1" si="0"/>
        <v>5</v>
      </c>
      <c r="Q20" s="19" t="s">
        <v>13</v>
      </c>
    </row>
    <row r="21" spans="3:17" ht="29.25" thickBot="1" x14ac:dyDescent="0.5">
      <c r="C21" s="1">
        <v>10</v>
      </c>
      <c r="D21" s="10">
        <f t="shared" ca="1" si="0"/>
        <v>4</v>
      </c>
      <c r="Q21" s="19" t="s">
        <v>14</v>
      </c>
    </row>
    <row r="22" spans="3:17" ht="29.25" thickBot="1" x14ac:dyDescent="0.5">
      <c r="C22" s="1">
        <v>11</v>
      </c>
      <c r="D22" s="10">
        <f t="shared" ca="1" si="0"/>
        <v>5</v>
      </c>
      <c r="Q22" s="19" t="s">
        <v>15</v>
      </c>
    </row>
    <row r="23" spans="3:17" ht="24" thickBot="1" x14ac:dyDescent="0.4">
      <c r="C23" s="1">
        <v>12</v>
      </c>
      <c r="D23" s="10">
        <f t="shared" ca="1" si="0"/>
        <v>6</v>
      </c>
    </row>
    <row r="24" spans="3:17" ht="24" thickBot="1" x14ac:dyDescent="0.4">
      <c r="C24" s="1">
        <v>13</v>
      </c>
      <c r="D24" s="10">
        <f t="shared" ca="1" si="0"/>
        <v>1</v>
      </c>
    </row>
    <row r="25" spans="3:17" ht="24" thickBot="1" x14ac:dyDescent="0.4">
      <c r="C25" s="1">
        <v>14</v>
      </c>
      <c r="D25" s="10">
        <f t="shared" ca="1" si="0"/>
        <v>4</v>
      </c>
    </row>
    <row r="26" spans="3:17" ht="24" thickBot="1" x14ac:dyDescent="0.4">
      <c r="C26" s="1">
        <v>15</v>
      </c>
      <c r="D26" s="10">
        <f t="shared" ca="1" si="0"/>
        <v>5</v>
      </c>
    </row>
    <row r="27" spans="3:17" ht="24" thickBot="1" x14ac:dyDescent="0.4">
      <c r="C27" s="1">
        <v>16</v>
      </c>
      <c r="D27" s="10">
        <f t="shared" ca="1" si="0"/>
        <v>6</v>
      </c>
    </row>
    <row r="28" spans="3:17" ht="24" thickBot="1" x14ac:dyDescent="0.4">
      <c r="C28" s="1">
        <v>17</v>
      </c>
      <c r="D28" s="10">
        <f t="shared" ca="1" si="0"/>
        <v>6</v>
      </c>
    </row>
    <row r="29" spans="3:17" ht="24" thickBot="1" x14ac:dyDescent="0.4">
      <c r="C29" s="1">
        <v>18</v>
      </c>
      <c r="D29" s="10">
        <f t="shared" ca="1" si="0"/>
        <v>5</v>
      </c>
    </row>
    <row r="30" spans="3:17" ht="24" thickBot="1" x14ac:dyDescent="0.4">
      <c r="C30" s="1">
        <v>19</v>
      </c>
      <c r="D30" s="10">
        <f t="shared" ca="1" si="0"/>
        <v>5</v>
      </c>
    </row>
    <row r="31" spans="3:17" ht="24" thickBot="1" x14ac:dyDescent="0.4">
      <c r="C31" s="1">
        <v>20</v>
      </c>
      <c r="D31" s="10">
        <f t="shared" ca="1" si="0"/>
        <v>4</v>
      </c>
    </row>
    <row r="32" spans="3:17" ht="24" thickBot="1" x14ac:dyDescent="0.4">
      <c r="C32" s="1">
        <v>21</v>
      </c>
      <c r="D32" s="10">
        <f t="shared" ca="1" si="0"/>
        <v>1</v>
      </c>
    </row>
    <row r="33" spans="3:4" ht="24" thickBot="1" x14ac:dyDescent="0.4">
      <c r="C33" s="1">
        <v>22</v>
      </c>
      <c r="D33" s="10">
        <f t="shared" ca="1" si="0"/>
        <v>6</v>
      </c>
    </row>
    <row r="34" spans="3:4" ht="24" thickBot="1" x14ac:dyDescent="0.4">
      <c r="C34" s="1">
        <v>23</v>
      </c>
      <c r="D34" s="10">
        <f t="shared" ca="1" si="0"/>
        <v>2</v>
      </c>
    </row>
    <row r="35" spans="3:4" ht="24" thickBot="1" x14ac:dyDescent="0.4">
      <c r="C35" s="1">
        <v>24</v>
      </c>
      <c r="D35" s="10">
        <f t="shared" ca="1" si="0"/>
        <v>6</v>
      </c>
    </row>
    <row r="36" spans="3:4" ht="24" thickBot="1" x14ac:dyDescent="0.4">
      <c r="C36" s="1">
        <v>25</v>
      </c>
      <c r="D36" s="10">
        <f t="shared" ca="1" si="0"/>
        <v>5</v>
      </c>
    </row>
    <row r="37" spans="3:4" ht="24" thickBot="1" x14ac:dyDescent="0.4">
      <c r="C37" s="1">
        <v>26</v>
      </c>
      <c r="D37" s="10">
        <f t="shared" ca="1" si="0"/>
        <v>6</v>
      </c>
    </row>
    <row r="38" spans="3:4" ht="24" thickBot="1" x14ac:dyDescent="0.4">
      <c r="C38" s="1">
        <v>27</v>
      </c>
      <c r="D38" s="10">
        <f t="shared" ca="1" si="0"/>
        <v>6</v>
      </c>
    </row>
    <row r="39" spans="3:4" ht="24" thickBot="1" x14ac:dyDescent="0.4">
      <c r="C39" s="1">
        <v>28</v>
      </c>
      <c r="D39" s="10">
        <f t="shared" ca="1" si="0"/>
        <v>3</v>
      </c>
    </row>
    <row r="40" spans="3:4" ht="24" thickBot="1" x14ac:dyDescent="0.4">
      <c r="C40" s="1">
        <v>29</v>
      </c>
      <c r="D40" s="10">
        <f t="shared" ca="1" si="0"/>
        <v>6</v>
      </c>
    </row>
    <row r="41" spans="3:4" ht="24" thickBot="1" x14ac:dyDescent="0.4">
      <c r="C41" s="1">
        <v>30</v>
      </c>
      <c r="D41" s="10">
        <f t="shared" ca="1" si="0"/>
        <v>5</v>
      </c>
    </row>
    <row r="42" spans="3:4" ht="24" thickBot="1" x14ac:dyDescent="0.4">
      <c r="C42" s="1">
        <v>31</v>
      </c>
      <c r="D42" s="10">
        <f t="shared" ca="1" si="0"/>
        <v>5</v>
      </c>
    </row>
    <row r="43" spans="3:4" ht="24" thickBot="1" x14ac:dyDescent="0.4">
      <c r="C43" s="1">
        <v>32</v>
      </c>
      <c r="D43" s="10">
        <f t="shared" ca="1" si="0"/>
        <v>5</v>
      </c>
    </row>
    <row r="44" spans="3:4" ht="24" thickBot="1" x14ac:dyDescent="0.4">
      <c r="C44" s="1">
        <v>33</v>
      </c>
      <c r="D44" s="10">
        <f t="shared" ca="1" si="0"/>
        <v>6</v>
      </c>
    </row>
    <row r="45" spans="3:4" ht="24" thickBot="1" x14ac:dyDescent="0.4">
      <c r="C45" s="1">
        <v>34</v>
      </c>
      <c r="D45" s="10">
        <f t="shared" ca="1" si="0"/>
        <v>5</v>
      </c>
    </row>
    <row r="46" spans="3:4" ht="24" thickBot="1" x14ac:dyDescent="0.4">
      <c r="C46" s="1">
        <v>35</v>
      </c>
      <c r="D46" s="10">
        <f t="shared" ca="1" si="0"/>
        <v>6</v>
      </c>
    </row>
    <row r="47" spans="3:4" ht="24" thickBot="1" x14ac:dyDescent="0.4">
      <c r="C47" s="1">
        <v>36</v>
      </c>
      <c r="D47" s="10">
        <f t="shared" ca="1" si="0"/>
        <v>6</v>
      </c>
    </row>
    <row r="48" spans="3:4" ht="24" thickBot="1" x14ac:dyDescent="0.4">
      <c r="C48" s="1">
        <v>37</v>
      </c>
      <c r="D48" s="10">
        <f t="shared" ca="1" si="0"/>
        <v>1</v>
      </c>
    </row>
    <row r="49" spans="3:4" ht="24" thickBot="1" x14ac:dyDescent="0.4">
      <c r="C49" s="1">
        <v>38</v>
      </c>
      <c r="D49" s="10">
        <f t="shared" ca="1" si="0"/>
        <v>6</v>
      </c>
    </row>
    <row r="50" spans="3:4" ht="24" thickBot="1" x14ac:dyDescent="0.4">
      <c r="C50" s="1">
        <v>39</v>
      </c>
      <c r="D50" s="10">
        <f t="shared" ca="1" si="0"/>
        <v>5</v>
      </c>
    </row>
    <row r="51" spans="3:4" ht="24" thickBot="1" x14ac:dyDescent="0.4">
      <c r="C51" s="1">
        <v>40</v>
      </c>
      <c r="D51" s="10">
        <f t="shared" ca="1" si="0"/>
        <v>6</v>
      </c>
    </row>
    <row r="52" spans="3:4" ht="24" thickBot="1" x14ac:dyDescent="0.4">
      <c r="C52" s="1">
        <v>41</v>
      </c>
      <c r="D52" s="10">
        <f t="shared" ca="1" si="0"/>
        <v>5</v>
      </c>
    </row>
    <row r="53" spans="3:4" ht="24" thickBot="1" x14ac:dyDescent="0.4">
      <c r="C53" s="1">
        <v>42</v>
      </c>
      <c r="D53" s="10">
        <f t="shared" ca="1" si="0"/>
        <v>6</v>
      </c>
    </row>
    <row r="54" spans="3:4" ht="24" thickBot="1" x14ac:dyDescent="0.4">
      <c r="C54" s="1">
        <v>43</v>
      </c>
      <c r="D54" s="10">
        <f t="shared" ca="1" si="0"/>
        <v>5</v>
      </c>
    </row>
    <row r="55" spans="3:4" ht="24" thickBot="1" x14ac:dyDescent="0.4">
      <c r="C55" s="1">
        <v>44</v>
      </c>
      <c r="D55" s="10">
        <f t="shared" ca="1" si="0"/>
        <v>6</v>
      </c>
    </row>
    <row r="56" spans="3:4" ht="24" thickBot="1" x14ac:dyDescent="0.4">
      <c r="C56" s="1">
        <v>45</v>
      </c>
      <c r="D56" s="10">
        <f t="shared" ca="1" si="0"/>
        <v>2</v>
      </c>
    </row>
    <row r="57" spans="3:4" ht="24" thickBot="1" x14ac:dyDescent="0.4">
      <c r="C57" s="1">
        <v>46</v>
      </c>
      <c r="D57" s="10">
        <f t="shared" ca="1" si="0"/>
        <v>6</v>
      </c>
    </row>
    <row r="58" spans="3:4" ht="24" thickBot="1" x14ac:dyDescent="0.4">
      <c r="C58" s="1">
        <v>47</v>
      </c>
      <c r="D58" s="10">
        <f t="shared" ca="1" si="0"/>
        <v>3</v>
      </c>
    </row>
    <row r="59" spans="3:4" ht="24" thickBot="1" x14ac:dyDescent="0.4">
      <c r="C59" s="1">
        <v>48</v>
      </c>
      <c r="D59" s="10">
        <f t="shared" ca="1" si="0"/>
        <v>1</v>
      </c>
    </row>
    <row r="60" spans="3:4" ht="24" thickBot="1" x14ac:dyDescent="0.4">
      <c r="C60" s="1">
        <v>49</v>
      </c>
      <c r="D60" s="10">
        <f t="shared" ca="1" si="0"/>
        <v>5</v>
      </c>
    </row>
    <row r="61" spans="3:4" ht="24" thickBot="1" x14ac:dyDescent="0.4">
      <c r="C61" s="1">
        <v>50</v>
      </c>
      <c r="D61" s="10">
        <f t="shared" ca="1" si="0"/>
        <v>1</v>
      </c>
    </row>
    <row r="62" spans="3:4" ht="24" thickBot="1" x14ac:dyDescent="0.4">
      <c r="C62" s="1">
        <v>51</v>
      </c>
      <c r="D62" s="10">
        <f t="shared" ca="1" si="0"/>
        <v>1</v>
      </c>
    </row>
    <row r="63" spans="3:4" ht="24" thickBot="1" x14ac:dyDescent="0.4">
      <c r="C63" s="1">
        <v>52</v>
      </c>
      <c r="D63" s="10">
        <f t="shared" ca="1" si="0"/>
        <v>6</v>
      </c>
    </row>
    <row r="64" spans="3:4" ht="24" thickBot="1" x14ac:dyDescent="0.4">
      <c r="C64" s="1">
        <v>53</v>
      </c>
      <c r="D64" s="10">
        <f t="shared" ca="1" si="0"/>
        <v>3</v>
      </c>
    </row>
    <row r="65" spans="3:4" ht="24" thickBot="1" x14ac:dyDescent="0.4">
      <c r="C65" s="1">
        <v>54</v>
      </c>
      <c r="D65" s="10">
        <f t="shared" ca="1" si="0"/>
        <v>3</v>
      </c>
    </row>
    <row r="66" spans="3:4" ht="24" thickBot="1" x14ac:dyDescent="0.4">
      <c r="C66" s="1">
        <v>55</v>
      </c>
      <c r="D66" s="10">
        <f t="shared" ca="1" si="0"/>
        <v>1</v>
      </c>
    </row>
    <row r="67" spans="3:4" ht="24" thickBot="1" x14ac:dyDescent="0.4">
      <c r="C67" s="1">
        <v>56</v>
      </c>
      <c r="D67" s="10">
        <f t="shared" ca="1" si="0"/>
        <v>6</v>
      </c>
    </row>
    <row r="68" spans="3:4" ht="24" thickBot="1" x14ac:dyDescent="0.4">
      <c r="C68" s="1">
        <v>57</v>
      </c>
      <c r="D68" s="10">
        <f t="shared" ca="1" si="0"/>
        <v>1</v>
      </c>
    </row>
    <row r="69" spans="3:4" ht="24" thickBot="1" x14ac:dyDescent="0.4">
      <c r="C69" s="1">
        <v>58</v>
      </c>
      <c r="D69" s="10">
        <f t="shared" ca="1" si="0"/>
        <v>5</v>
      </c>
    </row>
    <row r="70" spans="3:4" ht="24" thickBot="1" x14ac:dyDescent="0.4">
      <c r="C70" s="1">
        <v>59</v>
      </c>
      <c r="D70" s="10">
        <f t="shared" ca="1" si="0"/>
        <v>6</v>
      </c>
    </row>
    <row r="71" spans="3:4" ht="24" thickBot="1" x14ac:dyDescent="0.4">
      <c r="C71" s="1">
        <v>60</v>
      </c>
      <c r="D71" s="10">
        <f t="shared" ca="1" si="0"/>
        <v>5</v>
      </c>
    </row>
    <row r="72" spans="3:4" ht="24" thickBot="1" x14ac:dyDescent="0.4">
      <c r="C72" s="1">
        <v>61</v>
      </c>
      <c r="D72" s="10">
        <f t="shared" ca="1" si="0"/>
        <v>6</v>
      </c>
    </row>
    <row r="73" spans="3:4" ht="24" thickBot="1" x14ac:dyDescent="0.4">
      <c r="C73" s="1">
        <v>62</v>
      </c>
      <c r="D73" s="10">
        <f t="shared" ca="1" si="0"/>
        <v>5</v>
      </c>
    </row>
    <row r="74" spans="3:4" ht="24" thickBot="1" x14ac:dyDescent="0.4">
      <c r="C74" s="1">
        <v>63</v>
      </c>
      <c r="D74" s="10">
        <f t="shared" ca="1" si="0"/>
        <v>1</v>
      </c>
    </row>
    <row r="75" spans="3:4" ht="24" thickBot="1" x14ac:dyDescent="0.4">
      <c r="C75" s="1">
        <v>64</v>
      </c>
      <c r="D75" s="10">
        <f t="shared" ca="1" si="0"/>
        <v>5</v>
      </c>
    </row>
    <row r="76" spans="3:4" ht="24" thickBot="1" x14ac:dyDescent="0.4">
      <c r="C76" s="1">
        <v>65</v>
      </c>
      <c r="D76" s="10">
        <f t="shared" ca="1" si="0"/>
        <v>6</v>
      </c>
    </row>
    <row r="77" spans="3:4" ht="24" thickBot="1" x14ac:dyDescent="0.4">
      <c r="C77" s="1">
        <v>66</v>
      </c>
      <c r="D77" s="10">
        <f t="shared" ref="D77:D140" ca="1" si="3">HLOOKUP( RAND(),$F$8:$K$9,2)</f>
        <v>2</v>
      </c>
    </row>
    <row r="78" spans="3:4" ht="24" thickBot="1" x14ac:dyDescent="0.4">
      <c r="C78" s="1">
        <v>67</v>
      </c>
      <c r="D78" s="10">
        <f t="shared" ca="1" si="3"/>
        <v>1</v>
      </c>
    </row>
    <row r="79" spans="3:4" ht="24" thickBot="1" x14ac:dyDescent="0.4">
      <c r="C79" s="1">
        <v>68</v>
      </c>
      <c r="D79" s="10">
        <f t="shared" ca="1" si="3"/>
        <v>3</v>
      </c>
    </row>
    <row r="80" spans="3:4" ht="24" thickBot="1" x14ac:dyDescent="0.4">
      <c r="C80" s="1">
        <v>69</v>
      </c>
      <c r="D80" s="10">
        <f t="shared" ca="1" si="3"/>
        <v>5</v>
      </c>
    </row>
    <row r="81" spans="3:4" ht="24" thickBot="1" x14ac:dyDescent="0.4">
      <c r="C81" s="1">
        <v>70</v>
      </c>
      <c r="D81" s="10">
        <f t="shared" ca="1" si="3"/>
        <v>5</v>
      </c>
    </row>
    <row r="82" spans="3:4" ht="24" thickBot="1" x14ac:dyDescent="0.4">
      <c r="C82" s="1">
        <v>71</v>
      </c>
      <c r="D82" s="10">
        <f t="shared" ca="1" si="3"/>
        <v>6</v>
      </c>
    </row>
    <row r="83" spans="3:4" ht="24" thickBot="1" x14ac:dyDescent="0.4">
      <c r="C83" s="1">
        <v>72</v>
      </c>
      <c r="D83" s="10">
        <f t="shared" ca="1" si="3"/>
        <v>2</v>
      </c>
    </row>
    <row r="84" spans="3:4" ht="24" thickBot="1" x14ac:dyDescent="0.4">
      <c r="C84" s="1">
        <v>73</v>
      </c>
      <c r="D84" s="10">
        <f t="shared" ca="1" si="3"/>
        <v>5</v>
      </c>
    </row>
    <row r="85" spans="3:4" ht="24" thickBot="1" x14ac:dyDescent="0.4">
      <c r="C85" s="1">
        <v>74</v>
      </c>
      <c r="D85" s="10">
        <f t="shared" ca="1" si="3"/>
        <v>3</v>
      </c>
    </row>
    <row r="86" spans="3:4" ht="24" thickBot="1" x14ac:dyDescent="0.4">
      <c r="C86" s="1">
        <v>75</v>
      </c>
      <c r="D86" s="10">
        <f t="shared" ca="1" si="3"/>
        <v>5</v>
      </c>
    </row>
    <row r="87" spans="3:4" ht="24" thickBot="1" x14ac:dyDescent="0.4">
      <c r="C87" s="1">
        <v>76</v>
      </c>
      <c r="D87" s="10">
        <f t="shared" ca="1" si="3"/>
        <v>6</v>
      </c>
    </row>
    <row r="88" spans="3:4" ht="24" thickBot="1" x14ac:dyDescent="0.4">
      <c r="C88" s="1">
        <v>77</v>
      </c>
      <c r="D88" s="10">
        <f t="shared" ca="1" si="3"/>
        <v>6</v>
      </c>
    </row>
    <row r="89" spans="3:4" ht="24" thickBot="1" x14ac:dyDescent="0.4">
      <c r="C89" s="1">
        <v>78</v>
      </c>
      <c r="D89" s="10">
        <f t="shared" ca="1" si="3"/>
        <v>6</v>
      </c>
    </row>
    <row r="90" spans="3:4" ht="24" thickBot="1" x14ac:dyDescent="0.4">
      <c r="C90" s="1">
        <v>79</v>
      </c>
      <c r="D90" s="10">
        <f t="shared" ca="1" si="3"/>
        <v>6</v>
      </c>
    </row>
    <row r="91" spans="3:4" ht="24" thickBot="1" x14ac:dyDescent="0.4">
      <c r="C91" s="1">
        <v>80</v>
      </c>
      <c r="D91" s="10">
        <f t="shared" ca="1" si="3"/>
        <v>3</v>
      </c>
    </row>
    <row r="92" spans="3:4" ht="24" thickBot="1" x14ac:dyDescent="0.4">
      <c r="C92" s="1">
        <v>81</v>
      </c>
      <c r="D92" s="10">
        <f t="shared" ca="1" si="3"/>
        <v>2</v>
      </c>
    </row>
    <row r="93" spans="3:4" ht="24" thickBot="1" x14ac:dyDescent="0.4">
      <c r="C93" s="1">
        <v>82</v>
      </c>
      <c r="D93" s="10">
        <f t="shared" ca="1" si="3"/>
        <v>1</v>
      </c>
    </row>
    <row r="94" spans="3:4" ht="24" thickBot="1" x14ac:dyDescent="0.4">
      <c r="C94" s="1">
        <v>83</v>
      </c>
      <c r="D94" s="10">
        <f t="shared" ca="1" si="3"/>
        <v>3</v>
      </c>
    </row>
    <row r="95" spans="3:4" ht="24" thickBot="1" x14ac:dyDescent="0.4">
      <c r="C95" s="1">
        <v>84</v>
      </c>
      <c r="D95" s="10">
        <f t="shared" ca="1" si="3"/>
        <v>5</v>
      </c>
    </row>
    <row r="96" spans="3:4" ht="24" thickBot="1" x14ac:dyDescent="0.4">
      <c r="C96" s="1">
        <v>85</v>
      </c>
      <c r="D96" s="10">
        <f t="shared" ca="1" si="3"/>
        <v>1</v>
      </c>
    </row>
    <row r="97" spans="3:4" ht="24" thickBot="1" x14ac:dyDescent="0.4">
      <c r="C97" s="1">
        <v>86</v>
      </c>
      <c r="D97" s="10">
        <f t="shared" ca="1" si="3"/>
        <v>5</v>
      </c>
    </row>
    <row r="98" spans="3:4" ht="24" thickBot="1" x14ac:dyDescent="0.4">
      <c r="C98" s="1">
        <v>87</v>
      </c>
      <c r="D98" s="10">
        <f t="shared" ca="1" si="3"/>
        <v>6</v>
      </c>
    </row>
    <row r="99" spans="3:4" ht="24" thickBot="1" x14ac:dyDescent="0.4">
      <c r="C99" s="1">
        <v>88</v>
      </c>
      <c r="D99" s="10">
        <f t="shared" ca="1" si="3"/>
        <v>6</v>
      </c>
    </row>
    <row r="100" spans="3:4" ht="24" thickBot="1" x14ac:dyDescent="0.4">
      <c r="C100" s="1">
        <v>89</v>
      </c>
      <c r="D100" s="10">
        <f t="shared" ca="1" si="3"/>
        <v>6</v>
      </c>
    </row>
    <row r="101" spans="3:4" ht="24" thickBot="1" x14ac:dyDescent="0.4">
      <c r="C101" s="1">
        <v>90</v>
      </c>
      <c r="D101" s="10">
        <f t="shared" ca="1" si="3"/>
        <v>1</v>
      </c>
    </row>
    <row r="102" spans="3:4" ht="24" thickBot="1" x14ac:dyDescent="0.4">
      <c r="C102" s="1">
        <v>91</v>
      </c>
      <c r="D102" s="10">
        <f t="shared" ca="1" si="3"/>
        <v>5</v>
      </c>
    </row>
    <row r="103" spans="3:4" ht="24" thickBot="1" x14ac:dyDescent="0.4">
      <c r="C103" s="1">
        <v>92</v>
      </c>
      <c r="D103" s="10">
        <f t="shared" ca="1" si="3"/>
        <v>1</v>
      </c>
    </row>
    <row r="104" spans="3:4" ht="24" thickBot="1" x14ac:dyDescent="0.4">
      <c r="C104" s="1">
        <v>93</v>
      </c>
      <c r="D104" s="10">
        <f t="shared" ca="1" si="3"/>
        <v>6</v>
      </c>
    </row>
    <row r="105" spans="3:4" ht="24" thickBot="1" x14ac:dyDescent="0.4">
      <c r="C105" s="1">
        <v>94</v>
      </c>
      <c r="D105" s="10">
        <f t="shared" ca="1" si="3"/>
        <v>5</v>
      </c>
    </row>
    <row r="106" spans="3:4" ht="24" thickBot="1" x14ac:dyDescent="0.4">
      <c r="C106" s="1">
        <v>95</v>
      </c>
      <c r="D106" s="10">
        <f t="shared" ca="1" si="3"/>
        <v>5</v>
      </c>
    </row>
    <row r="107" spans="3:4" ht="24" thickBot="1" x14ac:dyDescent="0.4">
      <c r="C107" s="1">
        <v>96</v>
      </c>
      <c r="D107" s="10">
        <f t="shared" ca="1" si="3"/>
        <v>1</v>
      </c>
    </row>
    <row r="108" spans="3:4" ht="24" thickBot="1" x14ac:dyDescent="0.4">
      <c r="C108" s="1">
        <v>97</v>
      </c>
      <c r="D108" s="10">
        <f t="shared" ca="1" si="3"/>
        <v>3</v>
      </c>
    </row>
    <row r="109" spans="3:4" ht="24" thickBot="1" x14ac:dyDescent="0.4">
      <c r="C109" s="1">
        <v>98</v>
      </c>
      <c r="D109" s="10">
        <f t="shared" ca="1" si="3"/>
        <v>2</v>
      </c>
    </row>
    <row r="110" spans="3:4" ht="24" thickBot="1" x14ac:dyDescent="0.4">
      <c r="C110" s="1">
        <v>99</v>
      </c>
      <c r="D110" s="10">
        <f t="shared" ca="1" si="3"/>
        <v>3</v>
      </c>
    </row>
    <row r="111" spans="3:4" ht="24" thickBot="1" x14ac:dyDescent="0.4">
      <c r="C111" s="1">
        <v>100</v>
      </c>
      <c r="D111" s="10">
        <f t="shared" ca="1" si="3"/>
        <v>6</v>
      </c>
    </row>
    <row r="112" spans="3:4" ht="24" thickBot="1" x14ac:dyDescent="0.4">
      <c r="C112" s="1">
        <v>101</v>
      </c>
      <c r="D112" s="10">
        <f t="shared" ca="1" si="3"/>
        <v>5</v>
      </c>
    </row>
    <row r="113" spans="3:4" ht="24" thickBot="1" x14ac:dyDescent="0.4">
      <c r="C113" s="1">
        <v>102</v>
      </c>
      <c r="D113" s="10">
        <f t="shared" ca="1" si="3"/>
        <v>5</v>
      </c>
    </row>
    <row r="114" spans="3:4" ht="24" thickBot="1" x14ac:dyDescent="0.4">
      <c r="C114" s="1">
        <v>103</v>
      </c>
      <c r="D114" s="10">
        <f t="shared" ca="1" si="3"/>
        <v>6</v>
      </c>
    </row>
    <row r="115" spans="3:4" ht="24" thickBot="1" x14ac:dyDescent="0.4">
      <c r="C115" s="1">
        <v>104</v>
      </c>
      <c r="D115" s="10">
        <f t="shared" ca="1" si="3"/>
        <v>5</v>
      </c>
    </row>
    <row r="116" spans="3:4" ht="24" thickBot="1" x14ac:dyDescent="0.4">
      <c r="C116" s="1">
        <v>105</v>
      </c>
      <c r="D116" s="10">
        <f t="shared" ca="1" si="3"/>
        <v>4</v>
      </c>
    </row>
    <row r="117" spans="3:4" ht="24" thickBot="1" x14ac:dyDescent="0.4">
      <c r="C117" s="1">
        <v>106</v>
      </c>
      <c r="D117" s="10">
        <f t="shared" ca="1" si="3"/>
        <v>6</v>
      </c>
    </row>
    <row r="118" spans="3:4" ht="24" thickBot="1" x14ac:dyDescent="0.4">
      <c r="C118" s="1">
        <v>107</v>
      </c>
      <c r="D118" s="10">
        <f t="shared" ca="1" si="3"/>
        <v>2</v>
      </c>
    </row>
    <row r="119" spans="3:4" ht="24" thickBot="1" x14ac:dyDescent="0.4">
      <c r="C119" s="1">
        <v>108</v>
      </c>
      <c r="D119" s="10">
        <f t="shared" ca="1" si="3"/>
        <v>5</v>
      </c>
    </row>
    <row r="120" spans="3:4" ht="24" thickBot="1" x14ac:dyDescent="0.4">
      <c r="C120" s="1">
        <v>109</v>
      </c>
      <c r="D120" s="10">
        <f t="shared" ca="1" si="3"/>
        <v>5</v>
      </c>
    </row>
    <row r="121" spans="3:4" ht="24" thickBot="1" x14ac:dyDescent="0.4">
      <c r="C121" s="1">
        <v>110</v>
      </c>
      <c r="D121" s="10">
        <f t="shared" ca="1" si="3"/>
        <v>6</v>
      </c>
    </row>
    <row r="122" spans="3:4" ht="24" thickBot="1" x14ac:dyDescent="0.4">
      <c r="C122" s="1">
        <v>111</v>
      </c>
      <c r="D122" s="10">
        <f t="shared" ca="1" si="3"/>
        <v>3</v>
      </c>
    </row>
    <row r="123" spans="3:4" ht="24" thickBot="1" x14ac:dyDescent="0.4">
      <c r="C123" s="1">
        <v>112</v>
      </c>
      <c r="D123" s="10">
        <f t="shared" ca="1" si="3"/>
        <v>4</v>
      </c>
    </row>
    <row r="124" spans="3:4" ht="24" thickBot="1" x14ac:dyDescent="0.4">
      <c r="C124" s="1">
        <v>113</v>
      </c>
      <c r="D124" s="10">
        <f t="shared" ca="1" si="3"/>
        <v>4</v>
      </c>
    </row>
    <row r="125" spans="3:4" ht="24" thickBot="1" x14ac:dyDescent="0.4">
      <c r="C125" s="1">
        <v>114</v>
      </c>
      <c r="D125" s="10">
        <f t="shared" ca="1" si="3"/>
        <v>5</v>
      </c>
    </row>
    <row r="126" spans="3:4" ht="24" thickBot="1" x14ac:dyDescent="0.4">
      <c r="C126" s="1">
        <v>115</v>
      </c>
      <c r="D126" s="10">
        <f t="shared" ca="1" si="3"/>
        <v>6</v>
      </c>
    </row>
    <row r="127" spans="3:4" ht="24" thickBot="1" x14ac:dyDescent="0.4">
      <c r="C127" s="1">
        <v>116</v>
      </c>
      <c r="D127" s="10">
        <f t="shared" ca="1" si="3"/>
        <v>2</v>
      </c>
    </row>
    <row r="128" spans="3:4" ht="24" thickBot="1" x14ac:dyDescent="0.4">
      <c r="C128" s="1">
        <v>117</v>
      </c>
      <c r="D128" s="10">
        <f t="shared" ca="1" si="3"/>
        <v>6</v>
      </c>
    </row>
    <row r="129" spans="3:4" ht="24" thickBot="1" x14ac:dyDescent="0.4">
      <c r="C129" s="1">
        <v>118</v>
      </c>
      <c r="D129" s="10">
        <f t="shared" ca="1" si="3"/>
        <v>6</v>
      </c>
    </row>
    <row r="130" spans="3:4" ht="24" thickBot="1" x14ac:dyDescent="0.4">
      <c r="C130" s="1">
        <v>119</v>
      </c>
      <c r="D130" s="10">
        <f t="shared" ca="1" si="3"/>
        <v>6</v>
      </c>
    </row>
    <row r="131" spans="3:4" ht="24" thickBot="1" x14ac:dyDescent="0.4">
      <c r="C131" s="1">
        <v>120</v>
      </c>
      <c r="D131" s="10">
        <f t="shared" ca="1" si="3"/>
        <v>5</v>
      </c>
    </row>
    <row r="132" spans="3:4" ht="24" thickBot="1" x14ac:dyDescent="0.4">
      <c r="C132" s="1">
        <v>121</v>
      </c>
      <c r="D132" s="10">
        <f t="shared" ca="1" si="3"/>
        <v>6</v>
      </c>
    </row>
    <row r="133" spans="3:4" ht="24" thickBot="1" x14ac:dyDescent="0.4">
      <c r="C133" s="1">
        <v>122</v>
      </c>
      <c r="D133" s="10">
        <f t="shared" ca="1" si="3"/>
        <v>1</v>
      </c>
    </row>
    <row r="134" spans="3:4" ht="24" thickBot="1" x14ac:dyDescent="0.4">
      <c r="C134" s="1">
        <v>123</v>
      </c>
      <c r="D134" s="10">
        <f t="shared" ca="1" si="3"/>
        <v>5</v>
      </c>
    </row>
    <row r="135" spans="3:4" ht="24" thickBot="1" x14ac:dyDescent="0.4">
      <c r="C135" s="1">
        <v>124</v>
      </c>
      <c r="D135" s="10">
        <f t="shared" ca="1" si="3"/>
        <v>6</v>
      </c>
    </row>
    <row r="136" spans="3:4" ht="24" thickBot="1" x14ac:dyDescent="0.4">
      <c r="C136" s="1">
        <v>125</v>
      </c>
      <c r="D136" s="10">
        <f t="shared" ca="1" si="3"/>
        <v>2</v>
      </c>
    </row>
    <row r="137" spans="3:4" ht="24" thickBot="1" x14ac:dyDescent="0.4">
      <c r="C137" s="1">
        <v>126</v>
      </c>
      <c r="D137" s="10">
        <f t="shared" ca="1" si="3"/>
        <v>6</v>
      </c>
    </row>
    <row r="138" spans="3:4" ht="24" thickBot="1" x14ac:dyDescent="0.4">
      <c r="C138" s="1">
        <v>127</v>
      </c>
      <c r="D138" s="10">
        <f t="shared" ca="1" si="3"/>
        <v>5</v>
      </c>
    </row>
    <row r="139" spans="3:4" ht="24" thickBot="1" x14ac:dyDescent="0.4">
      <c r="C139" s="1">
        <v>128</v>
      </c>
      <c r="D139" s="10">
        <f t="shared" ca="1" si="3"/>
        <v>5</v>
      </c>
    </row>
    <row r="140" spans="3:4" ht="24" thickBot="1" x14ac:dyDescent="0.4">
      <c r="C140" s="1">
        <v>129</v>
      </c>
      <c r="D140" s="10">
        <f t="shared" ca="1" si="3"/>
        <v>1</v>
      </c>
    </row>
    <row r="141" spans="3:4" ht="24" thickBot="1" x14ac:dyDescent="0.4">
      <c r="C141" s="1">
        <v>130</v>
      </c>
      <c r="D141" s="10">
        <f t="shared" ref="D141:D190" ca="1" si="4">HLOOKUP( RAND(),$F$8:$K$9,2)</f>
        <v>3</v>
      </c>
    </row>
    <row r="142" spans="3:4" ht="24" thickBot="1" x14ac:dyDescent="0.4">
      <c r="C142" s="1">
        <v>131</v>
      </c>
      <c r="D142" s="10">
        <f t="shared" ca="1" si="4"/>
        <v>3</v>
      </c>
    </row>
    <row r="143" spans="3:4" ht="24" thickBot="1" x14ac:dyDescent="0.4">
      <c r="C143" s="1">
        <v>132</v>
      </c>
      <c r="D143" s="10">
        <f t="shared" ca="1" si="4"/>
        <v>6</v>
      </c>
    </row>
    <row r="144" spans="3:4" ht="24" thickBot="1" x14ac:dyDescent="0.4">
      <c r="C144" s="1">
        <v>133</v>
      </c>
      <c r="D144" s="10">
        <f t="shared" ca="1" si="4"/>
        <v>5</v>
      </c>
    </row>
    <row r="145" spans="3:4" ht="24" thickBot="1" x14ac:dyDescent="0.4">
      <c r="C145" s="1">
        <v>134</v>
      </c>
      <c r="D145" s="10">
        <f t="shared" ca="1" si="4"/>
        <v>5</v>
      </c>
    </row>
    <row r="146" spans="3:4" ht="24" thickBot="1" x14ac:dyDescent="0.4">
      <c r="C146" s="1">
        <v>135</v>
      </c>
      <c r="D146" s="10">
        <f t="shared" ca="1" si="4"/>
        <v>3</v>
      </c>
    </row>
    <row r="147" spans="3:4" ht="24" thickBot="1" x14ac:dyDescent="0.4">
      <c r="C147" s="1">
        <v>136</v>
      </c>
      <c r="D147" s="10">
        <f t="shared" ca="1" si="4"/>
        <v>3</v>
      </c>
    </row>
    <row r="148" spans="3:4" ht="24" thickBot="1" x14ac:dyDescent="0.4">
      <c r="C148" s="1">
        <v>137</v>
      </c>
      <c r="D148" s="10">
        <f t="shared" ca="1" si="4"/>
        <v>6</v>
      </c>
    </row>
    <row r="149" spans="3:4" ht="24" thickBot="1" x14ac:dyDescent="0.4">
      <c r="C149" s="1">
        <v>138</v>
      </c>
      <c r="D149" s="10">
        <f t="shared" ca="1" si="4"/>
        <v>5</v>
      </c>
    </row>
    <row r="150" spans="3:4" ht="24" thickBot="1" x14ac:dyDescent="0.4">
      <c r="C150" s="1">
        <v>139</v>
      </c>
      <c r="D150" s="10">
        <f t="shared" ca="1" si="4"/>
        <v>6</v>
      </c>
    </row>
    <row r="151" spans="3:4" ht="24" thickBot="1" x14ac:dyDescent="0.4">
      <c r="C151" s="1">
        <v>140</v>
      </c>
      <c r="D151" s="10">
        <f t="shared" ca="1" si="4"/>
        <v>1</v>
      </c>
    </row>
    <row r="152" spans="3:4" ht="24" thickBot="1" x14ac:dyDescent="0.4">
      <c r="C152" s="1">
        <v>141</v>
      </c>
      <c r="D152" s="10">
        <f t="shared" ca="1" si="4"/>
        <v>4</v>
      </c>
    </row>
    <row r="153" spans="3:4" ht="24" thickBot="1" x14ac:dyDescent="0.4">
      <c r="C153" s="1">
        <v>142</v>
      </c>
      <c r="D153" s="10">
        <f t="shared" ca="1" si="4"/>
        <v>6</v>
      </c>
    </row>
    <row r="154" spans="3:4" ht="24" thickBot="1" x14ac:dyDescent="0.4">
      <c r="C154" s="1">
        <v>143</v>
      </c>
      <c r="D154" s="10">
        <f t="shared" ca="1" si="4"/>
        <v>5</v>
      </c>
    </row>
    <row r="155" spans="3:4" ht="24" thickBot="1" x14ac:dyDescent="0.4">
      <c r="C155" s="1">
        <v>144</v>
      </c>
      <c r="D155" s="10">
        <f t="shared" ca="1" si="4"/>
        <v>6</v>
      </c>
    </row>
    <row r="156" spans="3:4" ht="24" thickBot="1" x14ac:dyDescent="0.4">
      <c r="C156" s="1">
        <v>145</v>
      </c>
      <c r="D156" s="10">
        <f t="shared" ca="1" si="4"/>
        <v>5</v>
      </c>
    </row>
    <row r="157" spans="3:4" ht="24" thickBot="1" x14ac:dyDescent="0.4">
      <c r="C157" s="1">
        <v>146</v>
      </c>
      <c r="D157" s="10">
        <f t="shared" ca="1" si="4"/>
        <v>3</v>
      </c>
    </row>
    <row r="158" spans="3:4" ht="24" thickBot="1" x14ac:dyDescent="0.4">
      <c r="C158" s="1">
        <v>147</v>
      </c>
      <c r="D158" s="10">
        <f t="shared" ca="1" si="4"/>
        <v>5</v>
      </c>
    </row>
    <row r="159" spans="3:4" ht="24" thickBot="1" x14ac:dyDescent="0.4">
      <c r="C159" s="1">
        <v>148</v>
      </c>
      <c r="D159" s="10">
        <f t="shared" ca="1" si="4"/>
        <v>6</v>
      </c>
    </row>
    <row r="160" spans="3:4" ht="24" thickBot="1" x14ac:dyDescent="0.4">
      <c r="C160" s="1">
        <v>149</v>
      </c>
      <c r="D160" s="10">
        <f t="shared" ca="1" si="4"/>
        <v>6</v>
      </c>
    </row>
    <row r="161" spans="3:4" ht="24" thickBot="1" x14ac:dyDescent="0.4">
      <c r="C161" s="1">
        <v>150</v>
      </c>
      <c r="D161" s="10">
        <f t="shared" ca="1" si="4"/>
        <v>6</v>
      </c>
    </row>
    <row r="162" spans="3:4" ht="24" thickBot="1" x14ac:dyDescent="0.4">
      <c r="C162" s="1">
        <v>151</v>
      </c>
      <c r="D162" s="10">
        <f t="shared" ca="1" si="4"/>
        <v>5</v>
      </c>
    </row>
    <row r="163" spans="3:4" ht="24" thickBot="1" x14ac:dyDescent="0.4">
      <c r="C163" s="1">
        <v>152</v>
      </c>
      <c r="D163" s="10">
        <f t="shared" ca="1" si="4"/>
        <v>5</v>
      </c>
    </row>
    <row r="164" spans="3:4" ht="24" thickBot="1" x14ac:dyDescent="0.4">
      <c r="C164" s="1">
        <v>153</v>
      </c>
      <c r="D164" s="10">
        <f t="shared" ca="1" si="4"/>
        <v>6</v>
      </c>
    </row>
    <row r="165" spans="3:4" ht="24" thickBot="1" x14ac:dyDescent="0.4">
      <c r="C165" s="1">
        <v>154</v>
      </c>
      <c r="D165" s="10">
        <f t="shared" ca="1" si="4"/>
        <v>5</v>
      </c>
    </row>
    <row r="166" spans="3:4" ht="24" thickBot="1" x14ac:dyDescent="0.4">
      <c r="C166" s="1">
        <v>155</v>
      </c>
      <c r="D166" s="10">
        <f t="shared" ca="1" si="4"/>
        <v>1</v>
      </c>
    </row>
    <row r="167" spans="3:4" ht="24" thickBot="1" x14ac:dyDescent="0.4">
      <c r="C167" s="1">
        <v>156</v>
      </c>
      <c r="D167" s="10">
        <f t="shared" ca="1" si="4"/>
        <v>2</v>
      </c>
    </row>
    <row r="168" spans="3:4" ht="24" thickBot="1" x14ac:dyDescent="0.4">
      <c r="C168" s="1">
        <v>157</v>
      </c>
      <c r="D168" s="10">
        <f t="shared" ca="1" si="4"/>
        <v>5</v>
      </c>
    </row>
    <row r="169" spans="3:4" ht="24" thickBot="1" x14ac:dyDescent="0.4">
      <c r="C169" s="1">
        <v>158</v>
      </c>
      <c r="D169" s="10">
        <f t="shared" ca="1" si="4"/>
        <v>5</v>
      </c>
    </row>
    <row r="170" spans="3:4" ht="24" thickBot="1" x14ac:dyDescent="0.4">
      <c r="C170" s="1">
        <v>159</v>
      </c>
      <c r="D170" s="10">
        <f t="shared" ca="1" si="4"/>
        <v>6</v>
      </c>
    </row>
    <row r="171" spans="3:4" ht="24" thickBot="1" x14ac:dyDescent="0.4">
      <c r="C171" s="1">
        <v>160</v>
      </c>
      <c r="D171" s="10">
        <f t="shared" ca="1" si="4"/>
        <v>6</v>
      </c>
    </row>
    <row r="172" spans="3:4" ht="24" thickBot="1" x14ac:dyDescent="0.4">
      <c r="C172" s="1">
        <v>161</v>
      </c>
      <c r="D172" s="10">
        <f t="shared" ca="1" si="4"/>
        <v>4</v>
      </c>
    </row>
    <row r="173" spans="3:4" ht="24" thickBot="1" x14ac:dyDescent="0.4">
      <c r="C173" s="1">
        <v>162</v>
      </c>
      <c r="D173" s="10">
        <f t="shared" ca="1" si="4"/>
        <v>6</v>
      </c>
    </row>
    <row r="174" spans="3:4" ht="24" thickBot="1" x14ac:dyDescent="0.4">
      <c r="C174" s="1">
        <v>163</v>
      </c>
      <c r="D174" s="10">
        <f t="shared" ca="1" si="4"/>
        <v>1</v>
      </c>
    </row>
    <row r="175" spans="3:4" ht="24" thickBot="1" x14ac:dyDescent="0.4">
      <c r="C175" s="1">
        <v>164</v>
      </c>
      <c r="D175" s="10">
        <f t="shared" ca="1" si="4"/>
        <v>5</v>
      </c>
    </row>
    <row r="176" spans="3:4" ht="24" thickBot="1" x14ac:dyDescent="0.4">
      <c r="C176" s="1">
        <v>165</v>
      </c>
      <c r="D176" s="10">
        <f t="shared" ca="1" si="4"/>
        <v>3</v>
      </c>
    </row>
    <row r="177" spans="3:4" ht="24" thickBot="1" x14ac:dyDescent="0.4">
      <c r="C177" s="1">
        <v>166</v>
      </c>
      <c r="D177" s="10">
        <f t="shared" ca="1" si="4"/>
        <v>4</v>
      </c>
    </row>
    <row r="178" spans="3:4" ht="24" thickBot="1" x14ac:dyDescent="0.4">
      <c r="C178" s="1">
        <v>167</v>
      </c>
      <c r="D178" s="10">
        <f t="shared" ca="1" si="4"/>
        <v>6</v>
      </c>
    </row>
    <row r="179" spans="3:4" ht="24" thickBot="1" x14ac:dyDescent="0.4">
      <c r="C179" s="1">
        <v>168</v>
      </c>
      <c r="D179" s="10">
        <f t="shared" ca="1" si="4"/>
        <v>2</v>
      </c>
    </row>
    <row r="180" spans="3:4" ht="24" thickBot="1" x14ac:dyDescent="0.4">
      <c r="C180" s="1">
        <v>169</v>
      </c>
      <c r="D180" s="10">
        <f t="shared" ca="1" si="4"/>
        <v>5</v>
      </c>
    </row>
    <row r="181" spans="3:4" ht="24" thickBot="1" x14ac:dyDescent="0.4">
      <c r="C181" s="1">
        <v>170</v>
      </c>
      <c r="D181" s="10">
        <f t="shared" ca="1" si="4"/>
        <v>6</v>
      </c>
    </row>
    <row r="182" spans="3:4" ht="24" thickBot="1" x14ac:dyDescent="0.4">
      <c r="C182" s="1">
        <v>171</v>
      </c>
      <c r="D182" s="10">
        <f t="shared" ca="1" si="4"/>
        <v>5</v>
      </c>
    </row>
    <row r="183" spans="3:4" ht="24" thickBot="1" x14ac:dyDescent="0.4">
      <c r="C183" s="1">
        <v>172</v>
      </c>
      <c r="D183" s="10">
        <f t="shared" ca="1" si="4"/>
        <v>3</v>
      </c>
    </row>
    <row r="184" spans="3:4" ht="24" thickBot="1" x14ac:dyDescent="0.4">
      <c r="C184" s="1">
        <v>173</v>
      </c>
      <c r="D184" s="10">
        <f t="shared" ca="1" si="4"/>
        <v>5</v>
      </c>
    </row>
    <row r="185" spans="3:4" ht="24" thickBot="1" x14ac:dyDescent="0.4">
      <c r="C185" s="1">
        <v>174</v>
      </c>
      <c r="D185" s="10">
        <f t="shared" ca="1" si="4"/>
        <v>1</v>
      </c>
    </row>
    <row r="186" spans="3:4" ht="24" thickBot="1" x14ac:dyDescent="0.4">
      <c r="C186" s="1">
        <v>175</v>
      </c>
      <c r="D186" s="10">
        <f t="shared" ca="1" si="4"/>
        <v>6</v>
      </c>
    </row>
    <row r="187" spans="3:4" ht="24" thickBot="1" x14ac:dyDescent="0.4">
      <c r="C187" s="1">
        <v>176</v>
      </c>
      <c r="D187" s="10">
        <f t="shared" ca="1" si="4"/>
        <v>6</v>
      </c>
    </row>
    <row r="188" spans="3:4" ht="24" thickBot="1" x14ac:dyDescent="0.4">
      <c r="C188" s="1">
        <v>177</v>
      </c>
      <c r="D188" s="10">
        <f t="shared" ca="1" si="4"/>
        <v>5</v>
      </c>
    </row>
    <row r="189" spans="3:4" ht="24" thickBot="1" x14ac:dyDescent="0.4">
      <c r="C189" s="1">
        <v>178</v>
      </c>
      <c r="D189" s="10">
        <f t="shared" ca="1" si="4"/>
        <v>2</v>
      </c>
    </row>
    <row r="190" spans="3:4" ht="24" thickBot="1" x14ac:dyDescent="0.4">
      <c r="C190" s="1">
        <v>179</v>
      </c>
      <c r="D190" s="10">
        <f t="shared" ca="1" si="4"/>
        <v>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9C81D-AD44-46CE-8BDA-73F1E4F4350D}">
  <dimension ref="C3:T190"/>
  <sheetViews>
    <sheetView topLeftCell="A9" zoomScale="55" zoomScaleNormal="55" workbookViewId="0">
      <selection activeCell="S23" sqref="S23:AH23"/>
    </sheetView>
  </sheetViews>
  <sheetFormatPr defaultRowHeight="15" x14ac:dyDescent="0.25"/>
  <cols>
    <col min="1" max="5" width="9.140625" style="1"/>
    <col min="6" max="12" width="9.140625" style="1" customWidth="1"/>
    <col min="13" max="16" width="9.140625" style="1"/>
    <col min="17" max="17" width="11.42578125" style="1" customWidth="1"/>
    <col min="18" max="18" width="9.140625" style="1"/>
    <col min="19" max="19" width="11.5703125" style="1" customWidth="1"/>
    <col min="20" max="16384" width="9.140625" style="1"/>
  </cols>
  <sheetData>
    <row r="3" spans="3:20" x14ac:dyDescent="0.25">
      <c r="F3" s="1" t="s">
        <v>0</v>
      </c>
      <c r="N3" s="1" t="s">
        <v>3</v>
      </c>
    </row>
    <row r="4" spans="3:20" x14ac:dyDescent="0.25">
      <c r="F4" s="2">
        <v>1</v>
      </c>
      <c r="G4" s="2">
        <v>2</v>
      </c>
      <c r="H4" s="2">
        <v>3</v>
      </c>
      <c r="I4" s="2">
        <v>4</v>
      </c>
      <c r="J4" s="2">
        <v>5</v>
      </c>
      <c r="K4" s="2">
        <v>6</v>
      </c>
      <c r="N4" s="11">
        <v>1</v>
      </c>
      <c r="O4" s="11">
        <v>2</v>
      </c>
      <c r="P4" s="11">
        <v>3</v>
      </c>
      <c r="Q4" s="11">
        <v>4</v>
      </c>
      <c r="R4" s="11">
        <v>5</v>
      </c>
      <c r="S4" s="11">
        <v>6</v>
      </c>
    </row>
    <row r="5" spans="3:20" x14ac:dyDescent="0.25">
      <c r="F5" s="2">
        <v>0.15</v>
      </c>
      <c r="G5" s="2">
        <v>0.05</v>
      </c>
      <c r="H5" s="2">
        <v>0.1</v>
      </c>
      <c r="I5" s="2">
        <v>0.1</v>
      </c>
      <c r="J5" s="2">
        <v>0.3</v>
      </c>
      <c r="K5" s="2">
        <v>0.3</v>
      </c>
      <c r="L5" s="1">
        <f>SUM(F5:K5)</f>
        <v>1</v>
      </c>
      <c r="N5" s="11">
        <v>0.1</v>
      </c>
      <c r="O5" s="11">
        <v>0.1</v>
      </c>
      <c r="P5" s="11">
        <v>0.1</v>
      </c>
      <c r="Q5" s="11">
        <v>0.1</v>
      </c>
      <c r="R5" s="11">
        <v>0.3</v>
      </c>
      <c r="S5" s="11">
        <v>0.3</v>
      </c>
      <c r="T5" s="1">
        <f>SUM(N5:S5)</f>
        <v>1</v>
      </c>
    </row>
    <row r="7" spans="3:20" x14ac:dyDescent="0.25">
      <c r="F7" s="1" t="s">
        <v>1</v>
      </c>
    </row>
    <row r="8" spans="3:20" x14ac:dyDescent="0.25">
      <c r="F8" s="3">
        <v>0</v>
      </c>
      <c r="G8" s="3">
        <f>F8+F5</f>
        <v>0.15</v>
      </c>
      <c r="H8" s="3">
        <f>G8+G5</f>
        <v>0.2</v>
      </c>
      <c r="I8" s="3">
        <f>H8+H5</f>
        <v>0.30000000000000004</v>
      </c>
      <c r="J8" s="3">
        <f>I8+I5</f>
        <v>0.4</v>
      </c>
      <c r="K8" s="3">
        <f>J8+J5</f>
        <v>0.7</v>
      </c>
    </row>
    <row r="9" spans="3:20" x14ac:dyDescent="0.25">
      <c r="F9" s="3">
        <f>F4</f>
        <v>1</v>
      </c>
      <c r="G9" s="3">
        <f>G4</f>
        <v>2</v>
      </c>
      <c r="H9" s="3">
        <f>H4</f>
        <v>3</v>
      </c>
      <c r="I9" s="3">
        <f>I4</f>
        <v>4</v>
      </c>
      <c r="J9" s="3">
        <f>J4</f>
        <v>5</v>
      </c>
      <c r="K9" s="3">
        <f>K4</f>
        <v>6</v>
      </c>
    </row>
    <row r="10" spans="3:20" x14ac:dyDescent="0.25">
      <c r="P10" s="1" t="s">
        <v>6</v>
      </c>
    </row>
    <row r="11" spans="3:20" ht="15.75" thickBot="1" x14ac:dyDescent="0.3">
      <c r="O11" s="1" t="s">
        <v>4</v>
      </c>
      <c r="P11" s="1" t="s">
        <v>4</v>
      </c>
    </row>
    <row r="12" spans="3:20" ht="24" thickBot="1" x14ac:dyDescent="0.4">
      <c r="C12" s="1">
        <v>1</v>
      </c>
      <c r="D12" s="10">
        <f ca="1">HLOOKUP( RAND(),$F$8:$K$9,2)</f>
        <v>6</v>
      </c>
      <c r="N12" s="20">
        <v>1</v>
      </c>
      <c r="O12" s="20">
        <f ca="1">COUNTIF(D:D,N12)</f>
        <v>24</v>
      </c>
      <c r="P12" s="20">
        <f ca="1">N5*$O$18</f>
        <v>17.900000000000002</v>
      </c>
      <c r="Q12" s="21">
        <f ca="1">(O12-P12)^2/P12</f>
        <v>2.0787709497206688</v>
      </c>
    </row>
    <row r="13" spans="3:20" ht="24" thickBot="1" x14ac:dyDescent="0.4">
      <c r="C13" s="1">
        <v>2</v>
      </c>
      <c r="D13" s="10">
        <f t="shared" ref="D13:D76" ca="1" si="0">HLOOKUP( RAND(),$F$8:$K$9,2)</f>
        <v>6</v>
      </c>
      <c r="N13" s="20">
        <v>2</v>
      </c>
      <c r="O13" s="20">
        <f t="shared" ref="O13:O17" ca="1" si="1">COUNTIF(D:D,N13)</f>
        <v>6</v>
      </c>
      <c r="P13" s="20">
        <f ca="1">O5*O18</f>
        <v>17.900000000000002</v>
      </c>
      <c r="Q13" s="21">
        <f t="shared" ref="Q13:Q17" ca="1" si="2">(O13-P13)^2/P13</f>
        <v>7.9111731843575432</v>
      </c>
    </row>
    <row r="14" spans="3:20" ht="24" thickBot="1" x14ac:dyDescent="0.4">
      <c r="C14" s="1">
        <v>3</v>
      </c>
      <c r="D14" s="10">
        <f t="shared" ca="1" si="0"/>
        <v>1</v>
      </c>
      <c r="N14" s="20">
        <v>3</v>
      </c>
      <c r="O14" s="20">
        <f t="shared" ca="1" si="1"/>
        <v>19</v>
      </c>
      <c r="P14" s="20">
        <f ca="1">P5*O18</f>
        <v>17.900000000000002</v>
      </c>
      <c r="Q14" s="21">
        <f t="shared" ca="1" si="2"/>
        <v>6.7597765363128226E-2</v>
      </c>
    </row>
    <row r="15" spans="3:20" ht="24" thickBot="1" x14ac:dyDescent="0.4">
      <c r="C15" s="1">
        <v>4</v>
      </c>
      <c r="D15" s="10">
        <f t="shared" ca="1" si="0"/>
        <v>5</v>
      </c>
      <c r="N15" s="20">
        <v>4</v>
      </c>
      <c r="O15" s="20">
        <f t="shared" ca="1" si="1"/>
        <v>18</v>
      </c>
      <c r="P15" s="20">
        <f ca="1">Q5*O18</f>
        <v>17.900000000000002</v>
      </c>
      <c r="Q15" s="21">
        <f t="shared" ca="1" si="2"/>
        <v>5.5865921787707107E-4</v>
      </c>
    </row>
    <row r="16" spans="3:20" ht="24" thickBot="1" x14ac:dyDescent="0.4">
      <c r="C16" s="1">
        <v>5</v>
      </c>
      <c r="D16" s="10">
        <f t="shared" ca="1" si="0"/>
        <v>5</v>
      </c>
      <c r="N16" s="20">
        <v>5</v>
      </c>
      <c r="O16" s="20">
        <f t="shared" ca="1" si="1"/>
        <v>54</v>
      </c>
      <c r="P16" s="20">
        <f ca="1">R5*O18</f>
        <v>53.699999999999996</v>
      </c>
      <c r="Q16" s="21">
        <f t="shared" ca="1" si="2"/>
        <v>1.6759776536313328E-3</v>
      </c>
    </row>
    <row r="17" spans="3:20" ht="24" thickBot="1" x14ac:dyDescent="0.4">
      <c r="C17" s="1">
        <v>6</v>
      </c>
      <c r="D17" s="10">
        <f t="shared" ca="1" si="0"/>
        <v>5</v>
      </c>
      <c r="N17" s="20">
        <v>6</v>
      </c>
      <c r="O17" s="20">
        <f t="shared" ca="1" si="1"/>
        <v>58</v>
      </c>
      <c r="P17" s="20">
        <f ca="1">S5*O18</f>
        <v>53.699999999999996</v>
      </c>
      <c r="Q17" s="21">
        <f t="shared" ca="1" si="2"/>
        <v>0.34432029795158359</v>
      </c>
    </row>
    <row r="18" spans="3:20" ht="32.25" thickBot="1" x14ac:dyDescent="0.55000000000000004">
      <c r="C18" s="1">
        <v>7</v>
      </c>
      <c r="D18" s="10">
        <f t="shared" ca="1" si="0"/>
        <v>5</v>
      </c>
      <c r="N18" s="22" t="s">
        <v>5</v>
      </c>
      <c r="O18" s="22">
        <f ca="1">SUM(O12:O17)</f>
        <v>179</v>
      </c>
      <c r="P18" s="22"/>
      <c r="Q18" s="15">
        <f ca="1">SUM(Q12:Q17)</f>
        <v>10.404096834264431</v>
      </c>
      <c r="S18" s="26">
        <v>10</v>
      </c>
      <c r="T18" s="23" t="s">
        <v>16</v>
      </c>
    </row>
    <row r="19" spans="3:20" ht="24" thickBot="1" x14ac:dyDescent="0.4">
      <c r="C19" s="1">
        <v>8</v>
      </c>
      <c r="D19" s="10">
        <f t="shared" ca="1" si="0"/>
        <v>6</v>
      </c>
    </row>
    <row r="20" spans="3:20" ht="36.75" thickBot="1" x14ac:dyDescent="0.6">
      <c r="C20" s="1">
        <v>9</v>
      </c>
      <c r="D20" s="10">
        <f t="shared" ca="1" si="0"/>
        <v>6</v>
      </c>
      <c r="S20" s="24" t="str">
        <f ca="1">IF(Q18&lt;S18,"megegyezik","más")</f>
        <v>más</v>
      </c>
    </row>
    <row r="21" spans="3:20" ht="24" thickBot="1" x14ac:dyDescent="0.4">
      <c r="C21" s="1">
        <v>10</v>
      </c>
      <c r="D21" s="10">
        <f t="shared" ca="1" si="0"/>
        <v>1</v>
      </c>
    </row>
    <row r="22" spans="3:20" ht="36.75" thickBot="1" x14ac:dyDescent="0.6">
      <c r="C22" s="1">
        <v>11</v>
      </c>
      <c r="D22" s="10">
        <f t="shared" ca="1" si="0"/>
        <v>5</v>
      </c>
      <c r="S22" s="24" t="s">
        <v>18</v>
      </c>
    </row>
    <row r="23" spans="3:20" ht="36.75" thickBot="1" x14ac:dyDescent="0.6">
      <c r="C23" s="1">
        <v>12</v>
      </c>
      <c r="D23" s="10">
        <f t="shared" ca="1" si="0"/>
        <v>6</v>
      </c>
      <c r="S23" s="24" t="s">
        <v>17</v>
      </c>
    </row>
    <row r="24" spans="3:20" ht="24" thickBot="1" x14ac:dyDescent="0.4">
      <c r="C24" s="1">
        <v>13</v>
      </c>
      <c r="D24" s="10">
        <f t="shared" ca="1" si="0"/>
        <v>5</v>
      </c>
    </row>
    <row r="25" spans="3:20" ht="29.25" thickBot="1" x14ac:dyDescent="0.5">
      <c r="C25" s="1">
        <v>14</v>
      </c>
      <c r="D25" s="10">
        <f t="shared" ca="1" si="0"/>
        <v>5</v>
      </c>
      <c r="K25" s="18" t="s">
        <v>24</v>
      </c>
    </row>
    <row r="26" spans="3:20" ht="29.25" thickBot="1" x14ac:dyDescent="0.5">
      <c r="C26" s="1">
        <v>15</v>
      </c>
      <c r="D26" s="10">
        <f t="shared" ca="1" si="0"/>
        <v>4</v>
      </c>
      <c r="K26" s="18" t="s">
        <v>25</v>
      </c>
    </row>
    <row r="27" spans="3:20" ht="29.25" thickBot="1" x14ac:dyDescent="0.5">
      <c r="C27" s="1">
        <v>16</v>
      </c>
      <c r="D27" s="10">
        <f t="shared" ca="1" si="0"/>
        <v>5</v>
      </c>
      <c r="K27" s="18" t="s">
        <v>26</v>
      </c>
    </row>
    <row r="28" spans="3:20" ht="24" thickBot="1" x14ac:dyDescent="0.4">
      <c r="C28" s="1">
        <v>17</v>
      </c>
      <c r="D28" s="10">
        <f t="shared" ca="1" si="0"/>
        <v>6</v>
      </c>
    </row>
    <row r="29" spans="3:20" ht="24" thickBot="1" x14ac:dyDescent="0.4">
      <c r="C29" s="1">
        <v>18</v>
      </c>
      <c r="D29" s="10">
        <f t="shared" ca="1" si="0"/>
        <v>3</v>
      </c>
    </row>
    <row r="30" spans="3:20" ht="24" thickBot="1" x14ac:dyDescent="0.4">
      <c r="C30" s="1">
        <v>19</v>
      </c>
      <c r="D30" s="10">
        <f t="shared" ca="1" si="0"/>
        <v>6</v>
      </c>
    </row>
    <row r="31" spans="3:20" ht="24" thickBot="1" x14ac:dyDescent="0.4">
      <c r="C31" s="1">
        <v>20</v>
      </c>
      <c r="D31" s="10">
        <f t="shared" ca="1" si="0"/>
        <v>3</v>
      </c>
    </row>
    <row r="32" spans="3:20" ht="24" thickBot="1" x14ac:dyDescent="0.4">
      <c r="C32" s="1">
        <v>21</v>
      </c>
      <c r="D32" s="10">
        <f t="shared" ca="1" si="0"/>
        <v>6</v>
      </c>
    </row>
    <row r="33" spans="3:4" ht="24" thickBot="1" x14ac:dyDescent="0.4">
      <c r="C33" s="1">
        <v>22</v>
      </c>
      <c r="D33" s="10">
        <f t="shared" ca="1" si="0"/>
        <v>5</v>
      </c>
    </row>
    <row r="34" spans="3:4" ht="24" thickBot="1" x14ac:dyDescent="0.4">
      <c r="C34" s="1">
        <v>23</v>
      </c>
      <c r="D34" s="10">
        <f t="shared" ca="1" si="0"/>
        <v>6</v>
      </c>
    </row>
    <row r="35" spans="3:4" ht="24" thickBot="1" x14ac:dyDescent="0.4">
      <c r="C35" s="1">
        <v>24</v>
      </c>
      <c r="D35" s="10">
        <f t="shared" ca="1" si="0"/>
        <v>1</v>
      </c>
    </row>
    <row r="36" spans="3:4" ht="24" thickBot="1" x14ac:dyDescent="0.4">
      <c r="C36" s="1">
        <v>25</v>
      </c>
      <c r="D36" s="10">
        <f t="shared" ca="1" si="0"/>
        <v>3</v>
      </c>
    </row>
    <row r="37" spans="3:4" ht="24" thickBot="1" x14ac:dyDescent="0.4">
      <c r="C37" s="1">
        <v>26</v>
      </c>
      <c r="D37" s="10">
        <f t="shared" ca="1" si="0"/>
        <v>6</v>
      </c>
    </row>
    <row r="38" spans="3:4" ht="24" thickBot="1" x14ac:dyDescent="0.4">
      <c r="C38" s="1">
        <v>27</v>
      </c>
      <c r="D38" s="10">
        <f t="shared" ca="1" si="0"/>
        <v>5</v>
      </c>
    </row>
    <row r="39" spans="3:4" ht="24" thickBot="1" x14ac:dyDescent="0.4">
      <c r="C39" s="1">
        <v>28</v>
      </c>
      <c r="D39" s="10">
        <f t="shared" ca="1" si="0"/>
        <v>5</v>
      </c>
    </row>
    <row r="40" spans="3:4" ht="24" thickBot="1" x14ac:dyDescent="0.4">
      <c r="C40" s="1">
        <v>29</v>
      </c>
      <c r="D40" s="10">
        <f t="shared" ca="1" si="0"/>
        <v>6</v>
      </c>
    </row>
    <row r="41" spans="3:4" ht="24" thickBot="1" x14ac:dyDescent="0.4">
      <c r="C41" s="1">
        <v>30</v>
      </c>
      <c r="D41" s="10">
        <f t="shared" ca="1" si="0"/>
        <v>4</v>
      </c>
    </row>
    <row r="42" spans="3:4" ht="24" thickBot="1" x14ac:dyDescent="0.4">
      <c r="C42" s="1">
        <v>31</v>
      </c>
      <c r="D42" s="10">
        <f t="shared" ca="1" si="0"/>
        <v>5</v>
      </c>
    </row>
    <row r="43" spans="3:4" ht="24" thickBot="1" x14ac:dyDescent="0.4">
      <c r="C43" s="1">
        <v>32</v>
      </c>
      <c r="D43" s="10">
        <f t="shared" ca="1" si="0"/>
        <v>6</v>
      </c>
    </row>
    <row r="44" spans="3:4" ht="24" thickBot="1" x14ac:dyDescent="0.4">
      <c r="C44" s="1">
        <v>33</v>
      </c>
      <c r="D44" s="10">
        <f t="shared" ca="1" si="0"/>
        <v>3</v>
      </c>
    </row>
    <row r="45" spans="3:4" ht="24" thickBot="1" x14ac:dyDescent="0.4">
      <c r="C45" s="1">
        <v>34</v>
      </c>
      <c r="D45" s="10">
        <f t="shared" ca="1" si="0"/>
        <v>4</v>
      </c>
    </row>
    <row r="46" spans="3:4" ht="24" thickBot="1" x14ac:dyDescent="0.4">
      <c r="C46" s="1">
        <v>35</v>
      </c>
      <c r="D46" s="10">
        <f t="shared" ca="1" si="0"/>
        <v>1</v>
      </c>
    </row>
    <row r="47" spans="3:4" ht="24" thickBot="1" x14ac:dyDescent="0.4">
      <c r="C47" s="1">
        <v>36</v>
      </c>
      <c r="D47" s="10">
        <f t="shared" ca="1" si="0"/>
        <v>1</v>
      </c>
    </row>
    <row r="48" spans="3:4" ht="24" thickBot="1" x14ac:dyDescent="0.4">
      <c r="C48" s="1">
        <v>37</v>
      </c>
      <c r="D48" s="10">
        <f t="shared" ca="1" si="0"/>
        <v>4</v>
      </c>
    </row>
    <row r="49" spans="3:4" ht="24" thickBot="1" x14ac:dyDescent="0.4">
      <c r="C49" s="1">
        <v>38</v>
      </c>
      <c r="D49" s="10">
        <f t="shared" ca="1" si="0"/>
        <v>6</v>
      </c>
    </row>
    <row r="50" spans="3:4" ht="24" thickBot="1" x14ac:dyDescent="0.4">
      <c r="C50" s="1">
        <v>39</v>
      </c>
      <c r="D50" s="10">
        <f t="shared" ca="1" si="0"/>
        <v>1</v>
      </c>
    </row>
    <row r="51" spans="3:4" ht="24" thickBot="1" x14ac:dyDescent="0.4">
      <c r="C51" s="1">
        <v>40</v>
      </c>
      <c r="D51" s="10">
        <f t="shared" ca="1" si="0"/>
        <v>1</v>
      </c>
    </row>
    <row r="52" spans="3:4" ht="24" thickBot="1" x14ac:dyDescent="0.4">
      <c r="C52" s="1">
        <v>41</v>
      </c>
      <c r="D52" s="10">
        <f t="shared" ca="1" si="0"/>
        <v>5</v>
      </c>
    </row>
    <row r="53" spans="3:4" ht="24" thickBot="1" x14ac:dyDescent="0.4">
      <c r="C53" s="1">
        <v>42</v>
      </c>
      <c r="D53" s="10">
        <f t="shared" ca="1" si="0"/>
        <v>3</v>
      </c>
    </row>
    <row r="54" spans="3:4" ht="24" thickBot="1" x14ac:dyDescent="0.4">
      <c r="C54" s="1">
        <v>43</v>
      </c>
      <c r="D54" s="10">
        <f t="shared" ca="1" si="0"/>
        <v>3</v>
      </c>
    </row>
    <row r="55" spans="3:4" ht="24" thickBot="1" x14ac:dyDescent="0.4">
      <c r="C55" s="1">
        <v>44</v>
      </c>
      <c r="D55" s="10">
        <f t="shared" ca="1" si="0"/>
        <v>1</v>
      </c>
    </row>
    <row r="56" spans="3:4" ht="24" thickBot="1" x14ac:dyDescent="0.4">
      <c r="C56" s="1">
        <v>45</v>
      </c>
      <c r="D56" s="10">
        <f t="shared" ca="1" si="0"/>
        <v>6</v>
      </c>
    </row>
    <row r="57" spans="3:4" ht="24" thickBot="1" x14ac:dyDescent="0.4">
      <c r="C57" s="1">
        <v>46</v>
      </c>
      <c r="D57" s="10">
        <f t="shared" ca="1" si="0"/>
        <v>3</v>
      </c>
    </row>
    <row r="58" spans="3:4" ht="24" thickBot="1" x14ac:dyDescent="0.4">
      <c r="C58" s="1">
        <v>47</v>
      </c>
      <c r="D58" s="10">
        <f t="shared" ca="1" si="0"/>
        <v>5</v>
      </c>
    </row>
    <row r="59" spans="3:4" ht="24" thickBot="1" x14ac:dyDescent="0.4">
      <c r="C59" s="1">
        <v>48</v>
      </c>
      <c r="D59" s="10">
        <f t="shared" ca="1" si="0"/>
        <v>6</v>
      </c>
    </row>
    <row r="60" spans="3:4" ht="24" thickBot="1" x14ac:dyDescent="0.4">
      <c r="C60" s="1">
        <v>49</v>
      </c>
      <c r="D60" s="10">
        <f t="shared" ca="1" si="0"/>
        <v>1</v>
      </c>
    </row>
    <row r="61" spans="3:4" ht="24" thickBot="1" x14ac:dyDescent="0.4">
      <c r="C61" s="1">
        <v>50</v>
      </c>
      <c r="D61" s="10">
        <f t="shared" ca="1" si="0"/>
        <v>1</v>
      </c>
    </row>
    <row r="62" spans="3:4" ht="24" thickBot="1" x14ac:dyDescent="0.4">
      <c r="C62" s="1">
        <v>51</v>
      </c>
      <c r="D62" s="10">
        <f t="shared" ca="1" si="0"/>
        <v>5</v>
      </c>
    </row>
    <row r="63" spans="3:4" ht="24" thickBot="1" x14ac:dyDescent="0.4">
      <c r="C63" s="1">
        <v>52</v>
      </c>
      <c r="D63" s="10">
        <f t="shared" ca="1" si="0"/>
        <v>6</v>
      </c>
    </row>
    <row r="64" spans="3:4" ht="24" thickBot="1" x14ac:dyDescent="0.4">
      <c r="C64" s="1">
        <v>53</v>
      </c>
      <c r="D64" s="10">
        <f t="shared" ca="1" si="0"/>
        <v>5</v>
      </c>
    </row>
    <row r="65" spans="3:4" ht="24" thickBot="1" x14ac:dyDescent="0.4">
      <c r="C65" s="1">
        <v>54</v>
      </c>
      <c r="D65" s="10">
        <f t="shared" ca="1" si="0"/>
        <v>5</v>
      </c>
    </row>
    <row r="66" spans="3:4" ht="24" thickBot="1" x14ac:dyDescent="0.4">
      <c r="C66" s="1">
        <v>55</v>
      </c>
      <c r="D66" s="10">
        <f t="shared" ca="1" si="0"/>
        <v>6</v>
      </c>
    </row>
    <row r="67" spans="3:4" ht="24" thickBot="1" x14ac:dyDescent="0.4">
      <c r="C67" s="1">
        <v>56</v>
      </c>
      <c r="D67" s="10">
        <f t="shared" ca="1" si="0"/>
        <v>4</v>
      </c>
    </row>
    <row r="68" spans="3:4" ht="24" thickBot="1" x14ac:dyDescent="0.4">
      <c r="C68" s="1">
        <v>57</v>
      </c>
      <c r="D68" s="10">
        <f t="shared" ca="1" si="0"/>
        <v>5</v>
      </c>
    </row>
    <row r="69" spans="3:4" ht="24" thickBot="1" x14ac:dyDescent="0.4">
      <c r="C69" s="1">
        <v>58</v>
      </c>
      <c r="D69" s="10">
        <f t="shared" ca="1" si="0"/>
        <v>5</v>
      </c>
    </row>
    <row r="70" spans="3:4" ht="24" thickBot="1" x14ac:dyDescent="0.4">
      <c r="C70" s="1">
        <v>59</v>
      </c>
      <c r="D70" s="10">
        <f t="shared" ca="1" si="0"/>
        <v>5</v>
      </c>
    </row>
    <row r="71" spans="3:4" ht="24" thickBot="1" x14ac:dyDescent="0.4">
      <c r="C71" s="1">
        <v>60</v>
      </c>
      <c r="D71" s="10">
        <f t="shared" ca="1" si="0"/>
        <v>1</v>
      </c>
    </row>
    <row r="72" spans="3:4" ht="24" thickBot="1" x14ac:dyDescent="0.4">
      <c r="C72" s="1">
        <v>61</v>
      </c>
      <c r="D72" s="10">
        <f t="shared" ca="1" si="0"/>
        <v>1</v>
      </c>
    </row>
    <row r="73" spans="3:4" ht="24" thickBot="1" x14ac:dyDescent="0.4">
      <c r="C73" s="1">
        <v>62</v>
      </c>
      <c r="D73" s="10">
        <f t="shared" ca="1" si="0"/>
        <v>5</v>
      </c>
    </row>
    <row r="74" spans="3:4" ht="24" thickBot="1" x14ac:dyDescent="0.4">
      <c r="C74" s="1">
        <v>63</v>
      </c>
      <c r="D74" s="10">
        <f t="shared" ca="1" si="0"/>
        <v>1</v>
      </c>
    </row>
    <row r="75" spans="3:4" ht="24" thickBot="1" x14ac:dyDescent="0.4">
      <c r="C75" s="1">
        <v>64</v>
      </c>
      <c r="D75" s="10">
        <f t="shared" ca="1" si="0"/>
        <v>1</v>
      </c>
    </row>
    <row r="76" spans="3:4" ht="24" thickBot="1" x14ac:dyDescent="0.4">
      <c r="C76" s="1">
        <v>65</v>
      </c>
      <c r="D76" s="10">
        <f t="shared" ca="1" si="0"/>
        <v>6</v>
      </c>
    </row>
    <row r="77" spans="3:4" ht="24" thickBot="1" x14ac:dyDescent="0.4">
      <c r="C77" s="1">
        <v>66</v>
      </c>
      <c r="D77" s="10">
        <f t="shared" ref="D77:D140" ca="1" si="3">HLOOKUP( RAND(),$F$8:$K$9,2)</f>
        <v>5</v>
      </c>
    </row>
    <row r="78" spans="3:4" ht="24" thickBot="1" x14ac:dyDescent="0.4">
      <c r="C78" s="1">
        <v>67</v>
      </c>
      <c r="D78" s="10">
        <f t="shared" ca="1" si="3"/>
        <v>6</v>
      </c>
    </row>
    <row r="79" spans="3:4" ht="24" thickBot="1" x14ac:dyDescent="0.4">
      <c r="C79" s="1">
        <v>68</v>
      </c>
      <c r="D79" s="10">
        <f t="shared" ca="1" si="3"/>
        <v>5</v>
      </c>
    </row>
    <row r="80" spans="3:4" ht="24" thickBot="1" x14ac:dyDescent="0.4">
      <c r="C80" s="1">
        <v>69</v>
      </c>
      <c r="D80" s="10">
        <f t="shared" ca="1" si="3"/>
        <v>4</v>
      </c>
    </row>
    <row r="81" spans="3:4" ht="24" thickBot="1" x14ac:dyDescent="0.4">
      <c r="C81" s="1">
        <v>70</v>
      </c>
      <c r="D81" s="10">
        <f t="shared" ca="1" si="3"/>
        <v>6</v>
      </c>
    </row>
    <row r="82" spans="3:4" ht="24" thickBot="1" x14ac:dyDescent="0.4">
      <c r="C82" s="1">
        <v>71</v>
      </c>
      <c r="D82" s="10">
        <f t="shared" ca="1" si="3"/>
        <v>1</v>
      </c>
    </row>
    <row r="83" spans="3:4" ht="24" thickBot="1" x14ac:dyDescent="0.4">
      <c r="C83" s="1">
        <v>72</v>
      </c>
      <c r="D83" s="10">
        <f t="shared" ca="1" si="3"/>
        <v>6</v>
      </c>
    </row>
    <row r="84" spans="3:4" ht="24" thickBot="1" x14ac:dyDescent="0.4">
      <c r="C84" s="1">
        <v>73</v>
      </c>
      <c r="D84" s="10">
        <f t="shared" ca="1" si="3"/>
        <v>3</v>
      </c>
    </row>
    <row r="85" spans="3:4" ht="24" thickBot="1" x14ac:dyDescent="0.4">
      <c r="C85" s="1">
        <v>74</v>
      </c>
      <c r="D85" s="10">
        <f t="shared" ca="1" si="3"/>
        <v>3</v>
      </c>
    </row>
    <row r="86" spans="3:4" ht="24" thickBot="1" x14ac:dyDescent="0.4">
      <c r="C86" s="1">
        <v>75</v>
      </c>
      <c r="D86" s="10">
        <f t="shared" ca="1" si="3"/>
        <v>6</v>
      </c>
    </row>
    <row r="87" spans="3:4" ht="24" thickBot="1" x14ac:dyDescent="0.4">
      <c r="C87" s="1">
        <v>76</v>
      </c>
      <c r="D87" s="10">
        <f t="shared" ca="1" si="3"/>
        <v>6</v>
      </c>
    </row>
    <row r="88" spans="3:4" ht="24" thickBot="1" x14ac:dyDescent="0.4">
      <c r="C88" s="1">
        <v>77</v>
      </c>
      <c r="D88" s="10">
        <f t="shared" ca="1" si="3"/>
        <v>6</v>
      </c>
    </row>
    <row r="89" spans="3:4" ht="24" thickBot="1" x14ac:dyDescent="0.4">
      <c r="C89" s="1">
        <v>78</v>
      </c>
      <c r="D89" s="10">
        <f t="shared" ca="1" si="3"/>
        <v>4</v>
      </c>
    </row>
    <row r="90" spans="3:4" ht="24" thickBot="1" x14ac:dyDescent="0.4">
      <c r="C90" s="1">
        <v>79</v>
      </c>
      <c r="D90" s="10">
        <f t="shared" ca="1" si="3"/>
        <v>6</v>
      </c>
    </row>
    <row r="91" spans="3:4" ht="24" thickBot="1" x14ac:dyDescent="0.4">
      <c r="C91" s="1">
        <v>80</v>
      </c>
      <c r="D91" s="10">
        <f t="shared" ca="1" si="3"/>
        <v>5</v>
      </c>
    </row>
    <row r="92" spans="3:4" ht="24" thickBot="1" x14ac:dyDescent="0.4">
      <c r="C92" s="1">
        <v>81</v>
      </c>
      <c r="D92" s="10">
        <f t="shared" ca="1" si="3"/>
        <v>6</v>
      </c>
    </row>
    <row r="93" spans="3:4" ht="24" thickBot="1" x14ac:dyDescent="0.4">
      <c r="C93" s="1">
        <v>82</v>
      </c>
      <c r="D93" s="10">
        <f t="shared" ca="1" si="3"/>
        <v>4</v>
      </c>
    </row>
    <row r="94" spans="3:4" ht="24" thickBot="1" x14ac:dyDescent="0.4">
      <c r="C94" s="1">
        <v>83</v>
      </c>
      <c r="D94" s="10">
        <f t="shared" ca="1" si="3"/>
        <v>4</v>
      </c>
    </row>
    <row r="95" spans="3:4" ht="24" thickBot="1" x14ac:dyDescent="0.4">
      <c r="C95" s="1">
        <v>84</v>
      </c>
      <c r="D95" s="10">
        <f t="shared" ca="1" si="3"/>
        <v>3</v>
      </c>
    </row>
    <row r="96" spans="3:4" ht="24" thickBot="1" x14ac:dyDescent="0.4">
      <c r="C96" s="1">
        <v>85</v>
      </c>
      <c r="D96" s="10">
        <f t="shared" ca="1" si="3"/>
        <v>6</v>
      </c>
    </row>
    <row r="97" spans="3:4" ht="24" thickBot="1" x14ac:dyDescent="0.4">
      <c r="C97" s="1">
        <v>86</v>
      </c>
      <c r="D97" s="10">
        <f t="shared" ca="1" si="3"/>
        <v>6</v>
      </c>
    </row>
    <row r="98" spans="3:4" ht="24" thickBot="1" x14ac:dyDescent="0.4">
      <c r="C98" s="1">
        <v>87</v>
      </c>
      <c r="D98" s="10">
        <f t="shared" ca="1" si="3"/>
        <v>5</v>
      </c>
    </row>
    <row r="99" spans="3:4" ht="24" thickBot="1" x14ac:dyDescent="0.4">
      <c r="C99" s="1">
        <v>88</v>
      </c>
      <c r="D99" s="10">
        <f t="shared" ca="1" si="3"/>
        <v>2</v>
      </c>
    </row>
    <row r="100" spans="3:4" ht="24" thickBot="1" x14ac:dyDescent="0.4">
      <c r="C100" s="1">
        <v>89</v>
      </c>
      <c r="D100" s="10">
        <f t="shared" ca="1" si="3"/>
        <v>6</v>
      </c>
    </row>
    <row r="101" spans="3:4" ht="24" thickBot="1" x14ac:dyDescent="0.4">
      <c r="C101" s="1">
        <v>90</v>
      </c>
      <c r="D101" s="10">
        <f t="shared" ca="1" si="3"/>
        <v>5</v>
      </c>
    </row>
    <row r="102" spans="3:4" ht="24" thickBot="1" x14ac:dyDescent="0.4">
      <c r="C102" s="1">
        <v>91</v>
      </c>
      <c r="D102" s="10">
        <f t="shared" ca="1" si="3"/>
        <v>6</v>
      </c>
    </row>
    <row r="103" spans="3:4" ht="24" thickBot="1" x14ac:dyDescent="0.4">
      <c r="C103" s="1">
        <v>92</v>
      </c>
      <c r="D103" s="10">
        <f t="shared" ca="1" si="3"/>
        <v>6</v>
      </c>
    </row>
    <row r="104" spans="3:4" ht="24" thickBot="1" x14ac:dyDescent="0.4">
      <c r="C104" s="1">
        <v>93</v>
      </c>
      <c r="D104" s="10">
        <f t="shared" ca="1" si="3"/>
        <v>1</v>
      </c>
    </row>
    <row r="105" spans="3:4" ht="24" thickBot="1" x14ac:dyDescent="0.4">
      <c r="C105" s="1">
        <v>94</v>
      </c>
      <c r="D105" s="10">
        <f t="shared" ca="1" si="3"/>
        <v>4</v>
      </c>
    </row>
    <row r="106" spans="3:4" ht="24" thickBot="1" x14ac:dyDescent="0.4">
      <c r="C106" s="1">
        <v>95</v>
      </c>
      <c r="D106" s="10">
        <f t="shared" ca="1" si="3"/>
        <v>3</v>
      </c>
    </row>
    <row r="107" spans="3:4" ht="24" thickBot="1" x14ac:dyDescent="0.4">
      <c r="C107" s="1">
        <v>96</v>
      </c>
      <c r="D107" s="10">
        <f t="shared" ca="1" si="3"/>
        <v>5</v>
      </c>
    </row>
    <row r="108" spans="3:4" ht="24" thickBot="1" x14ac:dyDescent="0.4">
      <c r="C108" s="1">
        <v>97</v>
      </c>
      <c r="D108" s="10">
        <f t="shared" ca="1" si="3"/>
        <v>6</v>
      </c>
    </row>
    <row r="109" spans="3:4" ht="24" thickBot="1" x14ac:dyDescent="0.4">
      <c r="C109" s="1">
        <v>98</v>
      </c>
      <c r="D109" s="10">
        <f t="shared" ca="1" si="3"/>
        <v>2</v>
      </c>
    </row>
    <row r="110" spans="3:4" ht="24" thickBot="1" x14ac:dyDescent="0.4">
      <c r="C110" s="1">
        <v>99</v>
      </c>
      <c r="D110" s="10">
        <f t="shared" ca="1" si="3"/>
        <v>6</v>
      </c>
    </row>
    <row r="111" spans="3:4" ht="24" thickBot="1" x14ac:dyDescent="0.4">
      <c r="C111" s="1">
        <v>100</v>
      </c>
      <c r="D111" s="10">
        <f t="shared" ca="1" si="3"/>
        <v>4</v>
      </c>
    </row>
    <row r="112" spans="3:4" ht="24" thickBot="1" x14ac:dyDescent="0.4">
      <c r="C112" s="1">
        <v>101</v>
      </c>
      <c r="D112" s="10">
        <f t="shared" ca="1" si="3"/>
        <v>5</v>
      </c>
    </row>
    <row r="113" spans="3:4" ht="24" thickBot="1" x14ac:dyDescent="0.4">
      <c r="C113" s="1">
        <v>102</v>
      </c>
      <c r="D113" s="10">
        <f t="shared" ca="1" si="3"/>
        <v>6</v>
      </c>
    </row>
    <row r="114" spans="3:4" ht="24" thickBot="1" x14ac:dyDescent="0.4">
      <c r="C114" s="1">
        <v>103</v>
      </c>
      <c r="D114" s="10">
        <f t="shared" ca="1" si="3"/>
        <v>5</v>
      </c>
    </row>
    <row r="115" spans="3:4" ht="24" thickBot="1" x14ac:dyDescent="0.4">
      <c r="C115" s="1">
        <v>104</v>
      </c>
      <c r="D115" s="10">
        <f t="shared" ca="1" si="3"/>
        <v>6</v>
      </c>
    </row>
    <row r="116" spans="3:4" ht="24" thickBot="1" x14ac:dyDescent="0.4">
      <c r="C116" s="1">
        <v>105</v>
      </c>
      <c r="D116" s="10">
        <f t="shared" ca="1" si="3"/>
        <v>2</v>
      </c>
    </row>
    <row r="117" spans="3:4" ht="24" thickBot="1" x14ac:dyDescent="0.4">
      <c r="C117" s="1">
        <v>106</v>
      </c>
      <c r="D117" s="10">
        <f t="shared" ca="1" si="3"/>
        <v>6</v>
      </c>
    </row>
    <row r="118" spans="3:4" ht="24" thickBot="1" x14ac:dyDescent="0.4">
      <c r="C118" s="1">
        <v>107</v>
      </c>
      <c r="D118" s="10">
        <f t="shared" ca="1" si="3"/>
        <v>6</v>
      </c>
    </row>
    <row r="119" spans="3:4" ht="24" thickBot="1" x14ac:dyDescent="0.4">
      <c r="C119" s="1">
        <v>108</v>
      </c>
      <c r="D119" s="10">
        <f t="shared" ca="1" si="3"/>
        <v>6</v>
      </c>
    </row>
    <row r="120" spans="3:4" ht="24" thickBot="1" x14ac:dyDescent="0.4">
      <c r="C120" s="1">
        <v>109</v>
      </c>
      <c r="D120" s="10">
        <f t="shared" ca="1" si="3"/>
        <v>1</v>
      </c>
    </row>
    <row r="121" spans="3:4" ht="24" thickBot="1" x14ac:dyDescent="0.4">
      <c r="C121" s="1">
        <v>110</v>
      </c>
      <c r="D121" s="10">
        <f t="shared" ca="1" si="3"/>
        <v>5</v>
      </c>
    </row>
    <row r="122" spans="3:4" ht="24" thickBot="1" x14ac:dyDescent="0.4">
      <c r="C122" s="1">
        <v>111</v>
      </c>
      <c r="D122" s="10">
        <f t="shared" ca="1" si="3"/>
        <v>4</v>
      </c>
    </row>
    <row r="123" spans="3:4" ht="24" thickBot="1" x14ac:dyDescent="0.4">
      <c r="C123" s="1">
        <v>112</v>
      </c>
      <c r="D123" s="10">
        <f t="shared" ca="1" si="3"/>
        <v>6</v>
      </c>
    </row>
    <row r="124" spans="3:4" ht="24" thickBot="1" x14ac:dyDescent="0.4">
      <c r="C124" s="1">
        <v>113</v>
      </c>
      <c r="D124" s="10">
        <f t="shared" ca="1" si="3"/>
        <v>3</v>
      </c>
    </row>
    <row r="125" spans="3:4" ht="24" thickBot="1" x14ac:dyDescent="0.4">
      <c r="C125" s="1">
        <v>114</v>
      </c>
      <c r="D125" s="10">
        <f t="shared" ca="1" si="3"/>
        <v>5</v>
      </c>
    </row>
    <row r="126" spans="3:4" ht="24" thickBot="1" x14ac:dyDescent="0.4">
      <c r="C126" s="1">
        <v>115</v>
      </c>
      <c r="D126" s="10">
        <f t="shared" ca="1" si="3"/>
        <v>5</v>
      </c>
    </row>
    <row r="127" spans="3:4" ht="24" thickBot="1" x14ac:dyDescent="0.4">
      <c r="C127" s="1">
        <v>116</v>
      </c>
      <c r="D127" s="10">
        <f t="shared" ca="1" si="3"/>
        <v>5</v>
      </c>
    </row>
    <row r="128" spans="3:4" ht="24" thickBot="1" x14ac:dyDescent="0.4">
      <c r="C128" s="1">
        <v>117</v>
      </c>
      <c r="D128" s="10">
        <f t="shared" ca="1" si="3"/>
        <v>4</v>
      </c>
    </row>
    <row r="129" spans="3:4" ht="24" thickBot="1" x14ac:dyDescent="0.4">
      <c r="C129" s="1">
        <v>118</v>
      </c>
      <c r="D129" s="10">
        <f t="shared" ca="1" si="3"/>
        <v>5</v>
      </c>
    </row>
    <row r="130" spans="3:4" ht="24" thickBot="1" x14ac:dyDescent="0.4">
      <c r="C130" s="1">
        <v>119</v>
      </c>
      <c r="D130" s="10">
        <f t="shared" ca="1" si="3"/>
        <v>6</v>
      </c>
    </row>
    <row r="131" spans="3:4" ht="24" thickBot="1" x14ac:dyDescent="0.4">
      <c r="C131" s="1">
        <v>120</v>
      </c>
      <c r="D131" s="10">
        <f t="shared" ca="1" si="3"/>
        <v>4</v>
      </c>
    </row>
    <row r="132" spans="3:4" ht="24" thickBot="1" x14ac:dyDescent="0.4">
      <c r="C132" s="1">
        <v>121</v>
      </c>
      <c r="D132" s="10">
        <f t="shared" ca="1" si="3"/>
        <v>5</v>
      </c>
    </row>
    <row r="133" spans="3:4" ht="24" thickBot="1" x14ac:dyDescent="0.4">
      <c r="C133" s="1">
        <v>122</v>
      </c>
      <c r="D133" s="10">
        <f t="shared" ca="1" si="3"/>
        <v>6</v>
      </c>
    </row>
    <row r="134" spans="3:4" ht="24" thickBot="1" x14ac:dyDescent="0.4">
      <c r="C134" s="1">
        <v>123</v>
      </c>
      <c r="D134" s="10">
        <f t="shared" ca="1" si="3"/>
        <v>1</v>
      </c>
    </row>
    <row r="135" spans="3:4" ht="24" thickBot="1" x14ac:dyDescent="0.4">
      <c r="C135" s="1">
        <v>124</v>
      </c>
      <c r="D135" s="10">
        <f t="shared" ca="1" si="3"/>
        <v>3</v>
      </c>
    </row>
    <row r="136" spans="3:4" ht="24" thickBot="1" x14ac:dyDescent="0.4">
      <c r="C136" s="1">
        <v>125</v>
      </c>
      <c r="D136" s="10">
        <f t="shared" ca="1" si="3"/>
        <v>4</v>
      </c>
    </row>
    <row r="137" spans="3:4" ht="24" thickBot="1" x14ac:dyDescent="0.4">
      <c r="C137" s="1">
        <v>126</v>
      </c>
      <c r="D137" s="10">
        <f t="shared" ca="1" si="3"/>
        <v>6</v>
      </c>
    </row>
    <row r="138" spans="3:4" ht="24" thickBot="1" x14ac:dyDescent="0.4">
      <c r="C138" s="1">
        <v>127</v>
      </c>
      <c r="D138" s="10">
        <f t="shared" ca="1" si="3"/>
        <v>2</v>
      </c>
    </row>
    <row r="139" spans="3:4" ht="24" thickBot="1" x14ac:dyDescent="0.4">
      <c r="C139" s="1">
        <v>128</v>
      </c>
      <c r="D139" s="10">
        <f t="shared" ca="1" si="3"/>
        <v>5</v>
      </c>
    </row>
    <row r="140" spans="3:4" ht="24" thickBot="1" x14ac:dyDescent="0.4">
      <c r="C140" s="1">
        <v>129</v>
      </c>
      <c r="D140" s="10">
        <f t="shared" ca="1" si="3"/>
        <v>3</v>
      </c>
    </row>
    <row r="141" spans="3:4" ht="24" thickBot="1" x14ac:dyDescent="0.4">
      <c r="C141" s="1">
        <v>130</v>
      </c>
      <c r="D141" s="10">
        <f t="shared" ref="D141:D190" ca="1" si="4">HLOOKUP( RAND(),$F$8:$K$9,2)</f>
        <v>5</v>
      </c>
    </row>
    <row r="142" spans="3:4" ht="24" thickBot="1" x14ac:dyDescent="0.4">
      <c r="C142" s="1">
        <v>131</v>
      </c>
      <c r="D142" s="10">
        <f t="shared" ca="1" si="4"/>
        <v>6</v>
      </c>
    </row>
    <row r="143" spans="3:4" ht="24" thickBot="1" x14ac:dyDescent="0.4">
      <c r="C143" s="1">
        <v>132</v>
      </c>
      <c r="D143" s="10">
        <f t="shared" ca="1" si="4"/>
        <v>1</v>
      </c>
    </row>
    <row r="144" spans="3:4" ht="24" thickBot="1" x14ac:dyDescent="0.4">
      <c r="C144" s="1">
        <v>133</v>
      </c>
      <c r="D144" s="10">
        <f t="shared" ca="1" si="4"/>
        <v>4</v>
      </c>
    </row>
    <row r="145" spans="3:4" ht="24" thickBot="1" x14ac:dyDescent="0.4">
      <c r="C145" s="1">
        <v>134</v>
      </c>
      <c r="D145" s="10">
        <f t="shared" ca="1" si="4"/>
        <v>3</v>
      </c>
    </row>
    <row r="146" spans="3:4" ht="24" thickBot="1" x14ac:dyDescent="0.4">
      <c r="C146" s="1">
        <v>135</v>
      </c>
      <c r="D146" s="10">
        <f t="shared" ca="1" si="4"/>
        <v>5</v>
      </c>
    </row>
    <row r="147" spans="3:4" ht="24" thickBot="1" x14ac:dyDescent="0.4">
      <c r="C147" s="1">
        <v>136</v>
      </c>
      <c r="D147" s="10">
        <f t="shared" ca="1" si="4"/>
        <v>3</v>
      </c>
    </row>
    <row r="148" spans="3:4" ht="24" thickBot="1" x14ac:dyDescent="0.4">
      <c r="C148" s="1">
        <v>137</v>
      </c>
      <c r="D148" s="10">
        <f t="shared" ca="1" si="4"/>
        <v>5</v>
      </c>
    </row>
    <row r="149" spans="3:4" ht="24" thickBot="1" x14ac:dyDescent="0.4">
      <c r="C149" s="1">
        <v>138</v>
      </c>
      <c r="D149" s="10">
        <f t="shared" ca="1" si="4"/>
        <v>5</v>
      </c>
    </row>
    <row r="150" spans="3:4" ht="24" thickBot="1" x14ac:dyDescent="0.4">
      <c r="C150" s="1">
        <v>139</v>
      </c>
      <c r="D150" s="10">
        <f t="shared" ca="1" si="4"/>
        <v>3</v>
      </c>
    </row>
    <row r="151" spans="3:4" ht="24" thickBot="1" x14ac:dyDescent="0.4">
      <c r="C151" s="1">
        <v>140</v>
      </c>
      <c r="D151" s="10">
        <f t="shared" ca="1" si="4"/>
        <v>5</v>
      </c>
    </row>
    <row r="152" spans="3:4" ht="24" thickBot="1" x14ac:dyDescent="0.4">
      <c r="C152" s="1">
        <v>141</v>
      </c>
      <c r="D152" s="10">
        <f t="shared" ca="1" si="4"/>
        <v>4</v>
      </c>
    </row>
    <row r="153" spans="3:4" ht="24" thickBot="1" x14ac:dyDescent="0.4">
      <c r="C153" s="1">
        <v>142</v>
      </c>
      <c r="D153" s="10">
        <f t="shared" ca="1" si="4"/>
        <v>6</v>
      </c>
    </row>
    <row r="154" spans="3:4" ht="24" thickBot="1" x14ac:dyDescent="0.4">
      <c r="C154" s="1">
        <v>143</v>
      </c>
      <c r="D154" s="10">
        <f t="shared" ca="1" si="4"/>
        <v>5</v>
      </c>
    </row>
    <row r="155" spans="3:4" ht="24" thickBot="1" x14ac:dyDescent="0.4">
      <c r="C155" s="1">
        <v>144</v>
      </c>
      <c r="D155" s="10">
        <f t="shared" ca="1" si="4"/>
        <v>5</v>
      </c>
    </row>
    <row r="156" spans="3:4" ht="24" thickBot="1" x14ac:dyDescent="0.4">
      <c r="C156" s="1">
        <v>145</v>
      </c>
      <c r="D156" s="10">
        <f t="shared" ca="1" si="4"/>
        <v>5</v>
      </c>
    </row>
    <row r="157" spans="3:4" ht="24" thickBot="1" x14ac:dyDescent="0.4">
      <c r="C157" s="1">
        <v>146</v>
      </c>
      <c r="D157" s="10">
        <f t="shared" ca="1" si="4"/>
        <v>5</v>
      </c>
    </row>
    <row r="158" spans="3:4" ht="24" thickBot="1" x14ac:dyDescent="0.4">
      <c r="C158" s="1">
        <v>147</v>
      </c>
      <c r="D158" s="10">
        <f t="shared" ca="1" si="4"/>
        <v>2</v>
      </c>
    </row>
    <row r="159" spans="3:4" ht="24" thickBot="1" x14ac:dyDescent="0.4">
      <c r="C159" s="1">
        <v>148</v>
      </c>
      <c r="D159" s="10">
        <f t="shared" ca="1" si="4"/>
        <v>5</v>
      </c>
    </row>
    <row r="160" spans="3:4" ht="24" thickBot="1" x14ac:dyDescent="0.4">
      <c r="C160" s="1">
        <v>149</v>
      </c>
      <c r="D160" s="10">
        <f t="shared" ca="1" si="4"/>
        <v>5</v>
      </c>
    </row>
    <row r="161" spans="3:4" ht="24" thickBot="1" x14ac:dyDescent="0.4">
      <c r="C161" s="1">
        <v>150</v>
      </c>
      <c r="D161" s="10">
        <f t="shared" ca="1" si="4"/>
        <v>6</v>
      </c>
    </row>
    <row r="162" spans="3:4" ht="24" thickBot="1" x14ac:dyDescent="0.4">
      <c r="C162" s="1">
        <v>151</v>
      </c>
      <c r="D162" s="10">
        <f t="shared" ca="1" si="4"/>
        <v>1</v>
      </c>
    </row>
    <row r="163" spans="3:4" ht="24" thickBot="1" x14ac:dyDescent="0.4">
      <c r="C163" s="1">
        <v>152</v>
      </c>
      <c r="D163" s="10">
        <f t="shared" ca="1" si="4"/>
        <v>1</v>
      </c>
    </row>
    <row r="164" spans="3:4" ht="24" thickBot="1" x14ac:dyDescent="0.4">
      <c r="C164" s="1">
        <v>153</v>
      </c>
      <c r="D164" s="10">
        <f t="shared" ca="1" si="4"/>
        <v>5</v>
      </c>
    </row>
    <row r="165" spans="3:4" ht="24" thickBot="1" x14ac:dyDescent="0.4">
      <c r="C165" s="1">
        <v>154</v>
      </c>
      <c r="D165" s="10">
        <f t="shared" ca="1" si="4"/>
        <v>5</v>
      </c>
    </row>
    <row r="166" spans="3:4" ht="24" thickBot="1" x14ac:dyDescent="0.4">
      <c r="C166" s="1">
        <v>155</v>
      </c>
      <c r="D166" s="10">
        <f t="shared" ca="1" si="4"/>
        <v>6</v>
      </c>
    </row>
    <row r="167" spans="3:4" ht="24" thickBot="1" x14ac:dyDescent="0.4">
      <c r="C167" s="1">
        <v>156</v>
      </c>
      <c r="D167" s="10">
        <f t="shared" ca="1" si="4"/>
        <v>1</v>
      </c>
    </row>
    <row r="168" spans="3:4" ht="24" thickBot="1" x14ac:dyDescent="0.4">
      <c r="C168" s="1">
        <v>157</v>
      </c>
      <c r="D168" s="10">
        <f t="shared" ca="1" si="4"/>
        <v>4</v>
      </c>
    </row>
    <row r="169" spans="3:4" ht="24" thickBot="1" x14ac:dyDescent="0.4">
      <c r="C169" s="1">
        <v>158</v>
      </c>
      <c r="D169" s="10">
        <f t="shared" ca="1" si="4"/>
        <v>6</v>
      </c>
    </row>
    <row r="170" spans="3:4" ht="24" thickBot="1" x14ac:dyDescent="0.4">
      <c r="C170" s="1">
        <v>159</v>
      </c>
      <c r="D170" s="10">
        <f t="shared" ca="1" si="4"/>
        <v>6</v>
      </c>
    </row>
    <row r="171" spans="3:4" ht="24" thickBot="1" x14ac:dyDescent="0.4">
      <c r="C171" s="1">
        <v>160</v>
      </c>
      <c r="D171" s="10">
        <f t="shared" ca="1" si="4"/>
        <v>3</v>
      </c>
    </row>
    <row r="172" spans="3:4" ht="24" thickBot="1" x14ac:dyDescent="0.4">
      <c r="C172" s="1">
        <v>161</v>
      </c>
      <c r="D172" s="10">
        <f t="shared" ca="1" si="4"/>
        <v>6</v>
      </c>
    </row>
    <row r="173" spans="3:4" ht="24" thickBot="1" x14ac:dyDescent="0.4">
      <c r="C173" s="1">
        <v>162</v>
      </c>
      <c r="D173" s="10">
        <f t="shared" ca="1" si="4"/>
        <v>6</v>
      </c>
    </row>
    <row r="174" spans="3:4" ht="24" thickBot="1" x14ac:dyDescent="0.4">
      <c r="C174" s="1">
        <v>163</v>
      </c>
      <c r="D174" s="10">
        <f t="shared" ca="1" si="4"/>
        <v>6</v>
      </c>
    </row>
    <row r="175" spans="3:4" ht="24" thickBot="1" x14ac:dyDescent="0.4">
      <c r="C175" s="1">
        <v>164</v>
      </c>
      <c r="D175" s="10">
        <f t="shared" ca="1" si="4"/>
        <v>6</v>
      </c>
    </row>
    <row r="176" spans="3:4" ht="24" thickBot="1" x14ac:dyDescent="0.4">
      <c r="C176" s="1">
        <v>165</v>
      </c>
      <c r="D176" s="10">
        <f t="shared" ca="1" si="4"/>
        <v>5</v>
      </c>
    </row>
    <row r="177" spans="3:4" ht="24" thickBot="1" x14ac:dyDescent="0.4">
      <c r="C177" s="1">
        <v>166</v>
      </c>
      <c r="D177" s="10">
        <f t="shared" ca="1" si="4"/>
        <v>6</v>
      </c>
    </row>
    <row r="178" spans="3:4" ht="24" thickBot="1" x14ac:dyDescent="0.4">
      <c r="C178" s="1">
        <v>167</v>
      </c>
      <c r="D178" s="10">
        <f t="shared" ca="1" si="4"/>
        <v>6</v>
      </c>
    </row>
    <row r="179" spans="3:4" ht="24" thickBot="1" x14ac:dyDescent="0.4">
      <c r="C179" s="1">
        <v>168</v>
      </c>
      <c r="D179" s="10">
        <f t="shared" ca="1" si="4"/>
        <v>5</v>
      </c>
    </row>
    <row r="180" spans="3:4" ht="24" thickBot="1" x14ac:dyDescent="0.4">
      <c r="C180" s="1">
        <v>169</v>
      </c>
      <c r="D180" s="10">
        <f t="shared" ca="1" si="4"/>
        <v>6</v>
      </c>
    </row>
    <row r="181" spans="3:4" ht="24" thickBot="1" x14ac:dyDescent="0.4">
      <c r="C181" s="1">
        <v>170</v>
      </c>
      <c r="D181" s="10">
        <f t="shared" ca="1" si="4"/>
        <v>5</v>
      </c>
    </row>
    <row r="182" spans="3:4" ht="24" thickBot="1" x14ac:dyDescent="0.4">
      <c r="C182" s="1">
        <v>171</v>
      </c>
      <c r="D182" s="10">
        <f t="shared" ca="1" si="4"/>
        <v>6</v>
      </c>
    </row>
    <row r="183" spans="3:4" ht="24" thickBot="1" x14ac:dyDescent="0.4">
      <c r="C183" s="1">
        <v>172</v>
      </c>
      <c r="D183" s="10">
        <f t="shared" ca="1" si="4"/>
        <v>2</v>
      </c>
    </row>
    <row r="184" spans="3:4" ht="24" thickBot="1" x14ac:dyDescent="0.4">
      <c r="C184" s="1">
        <v>173</v>
      </c>
      <c r="D184" s="10">
        <f t="shared" ca="1" si="4"/>
        <v>6</v>
      </c>
    </row>
    <row r="185" spans="3:4" ht="24" thickBot="1" x14ac:dyDescent="0.4">
      <c r="C185" s="1">
        <v>174</v>
      </c>
      <c r="D185" s="10">
        <f t="shared" ca="1" si="4"/>
        <v>5</v>
      </c>
    </row>
    <row r="186" spans="3:4" ht="24" thickBot="1" x14ac:dyDescent="0.4">
      <c r="C186" s="1">
        <v>175</v>
      </c>
      <c r="D186" s="10">
        <f t="shared" ca="1" si="4"/>
        <v>5</v>
      </c>
    </row>
    <row r="187" spans="3:4" ht="24" thickBot="1" x14ac:dyDescent="0.4">
      <c r="C187" s="1">
        <v>176</v>
      </c>
      <c r="D187" s="10">
        <f t="shared" ca="1" si="4"/>
        <v>6</v>
      </c>
    </row>
    <row r="188" spans="3:4" ht="24" thickBot="1" x14ac:dyDescent="0.4">
      <c r="C188" s="1">
        <v>177</v>
      </c>
      <c r="D188" s="10">
        <f t="shared" ca="1" si="4"/>
        <v>1</v>
      </c>
    </row>
    <row r="189" spans="3:4" ht="24" thickBot="1" x14ac:dyDescent="0.4">
      <c r="C189" s="1">
        <v>178</v>
      </c>
      <c r="D189" s="10">
        <f t="shared" ca="1" si="4"/>
        <v>3</v>
      </c>
    </row>
    <row r="190" spans="3:4" ht="24" thickBot="1" x14ac:dyDescent="0.4">
      <c r="C190" s="1">
        <v>179</v>
      </c>
      <c r="D190" s="10">
        <f t="shared" ca="1" si="4"/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D420A-4AAD-4778-B4C3-AFAFDD5B4AC2}">
  <dimension ref="C2:E206"/>
  <sheetViews>
    <sheetView workbookViewId="0">
      <selection activeCell="D3" sqref="D3"/>
    </sheetView>
  </sheetViews>
  <sheetFormatPr defaultRowHeight="15" x14ac:dyDescent="0.25"/>
  <cols>
    <col min="1" max="16384" width="9.140625" style="1"/>
  </cols>
  <sheetData>
    <row r="2" spans="3:5" x14ac:dyDescent="0.25">
      <c r="C2" s="1">
        <v>5</v>
      </c>
      <c r="D2" s="1" t="s">
        <v>22</v>
      </c>
    </row>
    <row r="5" spans="3:5" x14ac:dyDescent="0.25">
      <c r="C5" s="1" t="s">
        <v>19</v>
      </c>
      <c r="D5" s="1" t="s">
        <v>20</v>
      </c>
      <c r="E5" s="1" t="s">
        <v>21</v>
      </c>
    </row>
    <row r="6" spans="3:5" x14ac:dyDescent="0.25">
      <c r="C6" s="25">
        <v>0</v>
      </c>
      <c r="D6" s="13">
        <f t="shared" ref="D6:D69" si="0">_xlfn.CHISQ.DIST(  C6,   $C$2,   FALSE)</f>
        <v>0</v>
      </c>
      <c r="E6" s="13">
        <f t="shared" ref="E6:E69" si="1">_xlfn.CHISQ.DIST(  C6,   $C$2,   TRUE)</f>
        <v>0</v>
      </c>
    </row>
    <row r="7" spans="3:5" x14ac:dyDescent="0.25">
      <c r="C7" s="25">
        <v>0.1</v>
      </c>
      <c r="D7" s="13">
        <f t="shared" si="0"/>
        <v>4.0001298281004552E-3</v>
      </c>
      <c r="E7" s="13">
        <f t="shared" si="1"/>
        <v>1.6231661192261511E-4</v>
      </c>
    </row>
    <row r="8" spans="3:5" x14ac:dyDescent="0.25">
      <c r="C8" s="25">
        <v>0.2</v>
      </c>
      <c r="D8" s="13">
        <f t="shared" si="0"/>
        <v>1.0762281724769087E-2</v>
      </c>
      <c r="E8" s="13">
        <f t="shared" si="1"/>
        <v>8.8613878881244328E-4</v>
      </c>
    </row>
    <row r="9" spans="3:5" x14ac:dyDescent="0.25">
      <c r="C9" s="25">
        <v>0.3</v>
      </c>
      <c r="D9" s="13">
        <f t="shared" si="0"/>
        <v>1.8807302976825625E-2</v>
      </c>
      <c r="E9" s="13">
        <f t="shared" si="1"/>
        <v>2.3569137394711445E-3</v>
      </c>
    </row>
    <row r="10" spans="3:5" x14ac:dyDescent="0.25">
      <c r="C10" s="25">
        <v>0.4</v>
      </c>
      <c r="D10" s="13">
        <f>_xlfn.CHISQ.DIST(  C10,   $C$2,   FALSE)</f>
        <v>2.7543549198254847E-2</v>
      </c>
      <c r="E10" s="13">
        <f>_xlfn.CHISQ.DIST(  C10,   $C$2,   TRUE)</f>
        <v>4.6704067641295732E-3</v>
      </c>
    </row>
    <row r="11" spans="3:5" x14ac:dyDescent="0.25">
      <c r="C11" s="25">
        <v>0.5</v>
      </c>
      <c r="D11" s="13">
        <f>_xlfn.CHISQ.DIST(  C11,   $C$2,   FALSE)</f>
        <v>3.6615940788976863E-2</v>
      </c>
      <c r="E11" s="13">
        <f t="shared" si="1"/>
        <v>7.8767067673704057E-3</v>
      </c>
    </row>
    <row r="12" spans="3:5" x14ac:dyDescent="0.25">
      <c r="C12" s="25">
        <v>0.6</v>
      </c>
      <c r="D12" s="13">
        <f t="shared" si="0"/>
        <v>4.5785434726091145E-2</v>
      </c>
      <c r="E12" s="13">
        <f t="shared" si="1"/>
        <v>1.1996757205906263E-2</v>
      </c>
    </row>
    <row r="13" spans="3:5" x14ac:dyDescent="0.25">
      <c r="C13" s="25">
        <v>0.7</v>
      </c>
      <c r="D13" s="13">
        <f t="shared" si="0"/>
        <v>5.4882363062039127E-2</v>
      </c>
      <c r="E13" s="13">
        <f t="shared" si="1"/>
        <v>1.703132481196757E-2</v>
      </c>
    </row>
    <row r="14" spans="3:5" x14ac:dyDescent="0.25">
      <c r="C14" s="25">
        <v>0.8</v>
      </c>
      <c r="D14" s="13">
        <f t="shared" si="0"/>
        <v>6.3783155182550413E-2</v>
      </c>
      <c r="E14" s="13">
        <f t="shared" si="1"/>
        <v>2.296665624307373E-2</v>
      </c>
    </row>
    <row r="15" spans="3:5" x14ac:dyDescent="0.25">
      <c r="C15" s="25">
        <v>0.9</v>
      </c>
      <c r="D15" s="13">
        <f t="shared" si="0"/>
        <v>7.2396914684062397E-2</v>
      </c>
      <c r="E15" s="13">
        <f t="shared" si="1"/>
        <v>2.9778361590214433E-2</v>
      </c>
    </row>
    <row r="16" spans="3:5" x14ac:dyDescent="0.25">
      <c r="C16" s="25">
        <v>1</v>
      </c>
      <c r="D16" s="13">
        <f t="shared" si="0"/>
        <v>8.0656908173047784E-2</v>
      </c>
      <c r="E16" s="13">
        <f t="shared" si="1"/>
        <v>3.7434226752703616E-2</v>
      </c>
    </row>
    <row r="17" spans="3:5" x14ac:dyDescent="0.25">
      <c r="C17" s="25">
        <v>1.1000000000000001</v>
      </c>
      <c r="D17" s="13">
        <f t="shared" si="0"/>
        <v>8.8514796206715277E-2</v>
      </c>
      <c r="E17" s="13">
        <f t="shared" si="1"/>
        <v>4.5896323972250359E-2</v>
      </c>
    </row>
    <row r="18" spans="3:5" x14ac:dyDescent="0.25">
      <c r="C18" s="25">
        <v>1.2</v>
      </c>
      <c r="D18" s="13">
        <f t="shared" si="0"/>
        <v>9.5936526672831951E-2</v>
      </c>
      <c r="E18" s="13">
        <f t="shared" si="1"/>
        <v>5.5122634997878069E-2</v>
      </c>
    </row>
    <row r="19" spans="3:5" x14ac:dyDescent="0.25">
      <c r="C19" s="25">
        <v>1.3</v>
      </c>
      <c r="D19" s="13">
        <f t="shared" si="0"/>
        <v>0.10289930141124479</v>
      </c>
      <c r="E19" s="13">
        <f t="shared" si="1"/>
        <v>6.50683209062623E-2</v>
      </c>
    </row>
    <row r="20" spans="3:5" x14ac:dyDescent="0.25">
      <c r="C20" s="25">
        <v>1.4</v>
      </c>
      <c r="D20" s="13">
        <f t="shared" si="0"/>
        <v>0.10938927079878788</v>
      </c>
      <c r="E20" s="13">
        <f t="shared" si="1"/>
        <v>7.5686727198333054E-2</v>
      </c>
    </row>
    <row r="21" spans="3:5" x14ac:dyDescent="0.25">
      <c r="C21" s="25">
        <v>1.5</v>
      </c>
      <c r="D21" s="13">
        <f t="shared" si="0"/>
        <v>0.11539974210409146</v>
      </c>
      <c r="E21" s="13">
        <f t="shared" si="1"/>
        <v>8.6930185455604561E-2</v>
      </c>
    </row>
    <row r="22" spans="3:5" x14ac:dyDescent="0.25">
      <c r="C22" s="25">
        <v>1.6</v>
      </c>
      <c r="D22" s="13">
        <f t="shared" si="0"/>
        <v>0.12092976239464442</v>
      </c>
      <c r="E22" s="13">
        <f t="shared" si="1"/>
        <v>9.8750655498726372E-2</v>
      </c>
    </row>
    <row r="23" spans="3:5" x14ac:dyDescent="0.25">
      <c r="C23" s="25">
        <v>1.7</v>
      </c>
      <c r="D23" s="13">
        <f t="shared" si="0"/>
        <v>0.12598298192001223</v>
      </c>
      <c r="E23" s="13">
        <f t="shared" si="1"/>
        <v>0.11110024050723619</v>
      </c>
    </row>
    <row r="24" spans="3:5" x14ac:dyDescent="0.25">
      <c r="C24" s="25">
        <v>1.8</v>
      </c>
      <c r="D24" s="13">
        <f t="shared" si="0"/>
        <v>0.13056673227106128</v>
      </c>
      <c r="E24" s="13">
        <f t="shared" si="1"/>
        <v>0.12393159967534001</v>
      </c>
    </row>
    <row r="25" spans="3:5" x14ac:dyDescent="0.25">
      <c r="C25" s="25">
        <v>1.9</v>
      </c>
      <c r="D25" s="13">
        <f t="shared" si="0"/>
        <v>0.13469127212035781</v>
      </c>
      <c r="E25" s="13">
        <f t="shared" si="1"/>
        <v>0.13719827739686824</v>
      </c>
    </row>
    <row r="26" spans="3:5" x14ac:dyDescent="0.25">
      <c r="C26" s="25">
        <v>2</v>
      </c>
      <c r="D26" s="13">
        <f t="shared" si="0"/>
        <v>0.1383691658068649</v>
      </c>
      <c r="E26" s="13">
        <f t="shared" si="1"/>
        <v>0.15085496391539036</v>
      </c>
    </row>
    <row r="27" spans="3:5" x14ac:dyDescent="0.25">
      <c r="C27" s="25">
        <v>2.1</v>
      </c>
      <c r="D27" s="13">
        <f t="shared" si="0"/>
        <v>0.14161476865096193</v>
      </c>
      <c r="E27" s="13">
        <f t="shared" si="1"/>
        <v>0.16485769935836617</v>
      </c>
    </row>
    <row r="28" spans="3:5" x14ac:dyDescent="0.25">
      <c r="C28" s="25">
        <v>2.2000000000000002</v>
      </c>
      <c r="D28" s="13">
        <f t="shared" si="0"/>
        <v>0.14444379900200391</v>
      </c>
      <c r="E28" s="13">
        <f t="shared" si="1"/>
        <v>0.17916403078550386</v>
      </c>
    </row>
    <row r="29" spans="3:5" x14ac:dyDescent="0.25">
      <c r="C29" s="25">
        <v>2.2999999999999998</v>
      </c>
      <c r="D29" s="13">
        <f t="shared" si="0"/>
        <v>0.14687298145399147</v>
      </c>
      <c r="E29" s="13">
        <f t="shared" si="1"/>
        <v>0.19373313011487139</v>
      </c>
    </row>
    <row r="30" spans="3:5" x14ac:dyDescent="0.25">
      <c r="C30" s="25">
        <v>2.4</v>
      </c>
      <c r="D30" s="13">
        <f t="shared" si="0"/>
        <v>0.14891974894129834</v>
      </c>
      <c r="E30" s="13">
        <f t="shared" si="1"/>
        <v>0.20852587940567527</v>
      </c>
    </row>
    <row r="31" spans="3:5" x14ac:dyDescent="0.25">
      <c r="C31" s="25">
        <v>2.5</v>
      </c>
      <c r="D31" s="13">
        <f t="shared" si="0"/>
        <v>0.15060199389015108</v>
      </c>
      <c r="E31" s="13">
        <f t="shared" si="1"/>
        <v>0.22350492887667733</v>
      </c>
    </row>
    <row r="32" spans="3:5" x14ac:dyDescent="0.25">
      <c r="C32" s="25">
        <v>2.6</v>
      </c>
      <c r="D32" s="13">
        <f t="shared" si="0"/>
        <v>0.1519378604834152</v>
      </c>
      <c r="E32" s="13">
        <f t="shared" si="1"/>
        <v>0.23863473215498615</v>
      </c>
    </row>
    <row r="33" spans="3:5" x14ac:dyDescent="0.25">
      <c r="C33" s="25">
        <v>2.7</v>
      </c>
      <c r="D33" s="13">
        <f t="shared" si="0"/>
        <v>0.15294557155407323</v>
      </c>
      <c r="E33" s="13">
        <f t="shared" si="1"/>
        <v>0.2538815625316227</v>
      </c>
    </row>
    <row r="34" spans="3:5" x14ac:dyDescent="0.25">
      <c r="C34" s="25">
        <v>2.8</v>
      </c>
      <c r="D34" s="13">
        <f t="shared" si="0"/>
        <v>0.15364328476664965</v>
      </c>
      <c r="E34" s="13">
        <f t="shared" si="1"/>
        <v>0.26921351341124156</v>
      </c>
    </row>
    <row r="35" spans="3:5" x14ac:dyDescent="0.25">
      <c r="C35" s="25">
        <v>2.9</v>
      </c>
      <c r="D35" s="13">
        <f t="shared" si="0"/>
        <v>0.15404897365381606</v>
      </c>
      <c r="E35" s="13">
        <f t="shared" si="1"/>
        <v>0.28460048565641977</v>
      </c>
    </row>
    <row r="36" spans="3:5" x14ac:dyDescent="0.25">
      <c r="C36" s="25">
        <v>3</v>
      </c>
      <c r="D36" s="13">
        <f t="shared" si="0"/>
        <v>0.15418032980376931</v>
      </c>
      <c r="E36" s="13">
        <f t="shared" si="1"/>
        <v>0.3000141641213725</v>
      </c>
    </row>
    <row r="37" spans="3:5" x14ac:dyDescent="0.25">
      <c r="C37" s="25">
        <v>3.1</v>
      </c>
      <c r="D37" s="13">
        <f t="shared" si="0"/>
        <v>0.1540546830838587</v>
      </c>
      <c r="E37" s="13">
        <f t="shared" si="1"/>
        <v>0.31542798533001748</v>
      </c>
    </row>
    <row r="38" spans="3:5" x14ac:dyDescent="0.25">
      <c r="C38" s="25">
        <v>3.2</v>
      </c>
      <c r="D38" s="13">
        <f t="shared" si="0"/>
        <v>0.15368893726785565</v>
      </c>
      <c r="E38" s="13">
        <f t="shared" si="1"/>
        <v>0.33081709796675685</v>
      </c>
    </row>
    <row r="39" spans="3:5" x14ac:dyDescent="0.25">
      <c r="C39" s="25">
        <v>3.3</v>
      </c>
      <c r="D39" s="13">
        <f t="shared" si="0"/>
        <v>0.15309951883108996</v>
      </c>
      <c r="E39" s="13">
        <f t="shared" si="1"/>
        <v>0.34615831760554572</v>
      </c>
    </row>
    <row r="40" spans="3:5" x14ac:dyDescent="0.25">
      <c r="C40" s="25">
        <v>3.4</v>
      </c>
      <c r="D40" s="13">
        <f t="shared" si="0"/>
        <v>0.15230233700681733</v>
      </c>
      <c r="E40" s="13">
        <f t="shared" si="1"/>
        <v>0.36143007689620504</v>
      </c>
    </row>
    <row r="41" spans="3:5" x14ac:dyDescent="0.25">
      <c r="C41" s="25">
        <v>3.5</v>
      </c>
      <c r="D41" s="13">
        <f t="shared" si="0"/>
        <v>0.15131275347197157</v>
      </c>
      <c r="E41" s="13">
        <f t="shared" si="1"/>
        <v>0.37661237225041799</v>
      </c>
    </row>
    <row r="42" spans="3:5" x14ac:dyDescent="0.25">
      <c r="C42" s="25">
        <v>3.6</v>
      </c>
      <c r="D42" s="13">
        <f t="shared" si="0"/>
        <v>0.15014556026123768</v>
      </c>
      <c r="E42" s="13">
        <f t="shared" si="1"/>
        <v>0.39168670791853133</v>
      </c>
    </row>
    <row r="43" spans="3:5" x14ac:dyDescent="0.25">
      <c r="C43" s="25">
        <v>3.7</v>
      </c>
      <c r="D43" s="13">
        <f t="shared" si="0"/>
        <v>0.14881496470326597</v>
      </c>
      <c r="E43" s="13">
        <f t="shared" si="1"/>
        <v>0.40663603821819228</v>
      </c>
    </row>
    <row r="44" spans="3:5" x14ac:dyDescent="0.25">
      <c r="C44" s="25">
        <v>3.8</v>
      </c>
      <c r="D44" s="13">
        <f t="shared" si="0"/>
        <v>0.1473345803382233</v>
      </c>
      <c r="E44" s="13">
        <f t="shared" si="1"/>
        <v>0.42144470856372634</v>
      </c>
    </row>
    <row r="45" spans="3:5" x14ac:dyDescent="0.25">
      <c r="C45" s="25">
        <v>3.9</v>
      </c>
      <c r="D45" s="13">
        <f t="shared" si="0"/>
        <v>0.14571742291684944</v>
      </c>
      <c r="E45" s="13">
        <f t="shared" si="1"/>
        <v>0.43609839584831273</v>
      </c>
    </row>
    <row r="46" spans="3:5" x14ac:dyDescent="0.25">
      <c r="C46" s="25">
        <v>4</v>
      </c>
      <c r="D46" s="13">
        <f t="shared" si="0"/>
        <v>0.14397591070183482</v>
      </c>
      <c r="E46" s="13">
        <f t="shared" si="1"/>
        <v>0.4505840486472199</v>
      </c>
    </row>
    <row r="47" spans="3:5" x14ac:dyDescent="0.25">
      <c r="C47" s="25">
        <v>4.0999999999999996</v>
      </c>
      <c r="D47" s="13">
        <f t="shared" si="0"/>
        <v>0.14212186839597696</v>
      </c>
      <c r="E47" s="13">
        <f t="shared" si="1"/>
        <v>0.46488982763775305</v>
      </c>
    </row>
    <row r="48" spans="3:5" x14ac:dyDescent="0.25">
      <c r="C48" s="25">
        <v>4.2</v>
      </c>
      <c r="D48" s="13">
        <f t="shared" si="0"/>
        <v>0.14016653411089483</v>
      </c>
      <c r="E48" s="13">
        <f t="shared" si="1"/>
        <v>0.47900504656859505</v>
      </c>
    </row>
    <row r="49" spans="3:5" x14ac:dyDescent="0.25">
      <c r="C49" s="25">
        <v>4.3</v>
      </c>
      <c r="D49" s="13">
        <f t="shared" si="0"/>
        <v>0.1381205688672916</v>
      </c>
      <c r="E49" s="13">
        <f t="shared" si="1"/>
        <v>0.49292011405654068</v>
      </c>
    </row>
    <row r="50" spans="3:5" x14ac:dyDescent="0.25">
      <c r="C50" s="25">
        <v>4.4000000000000004</v>
      </c>
      <c r="D50" s="13">
        <f t="shared" si="0"/>
        <v>0.13599406818467477</v>
      </c>
      <c r="E50" s="13">
        <f t="shared" si="1"/>
        <v>0.50662647644116265</v>
      </c>
    </row>
    <row r="51" spans="3:5" x14ac:dyDescent="0.25">
      <c r="C51" s="25">
        <v>4.5</v>
      </c>
      <c r="D51" s="13">
        <f t="shared" si="0"/>
        <v>0.1337965753765831</v>
      </c>
      <c r="E51" s="13">
        <f t="shared" si="1"/>
        <v>0.52011656188670041</v>
      </c>
    </row>
    <row r="52" spans="3:5" x14ac:dyDescent="0.25">
      <c r="C52" s="25">
        <v>4.5999999999999996</v>
      </c>
      <c r="D52" s="13">
        <f t="shared" si="0"/>
        <v>0.13153709621798274</v>
      </c>
      <c r="E52" s="13">
        <f t="shared" si="1"/>
        <v>0.53338372588466954</v>
      </c>
    </row>
    <row r="53" spans="3:5" x14ac:dyDescent="0.25">
      <c r="C53" s="25">
        <v>4.7</v>
      </c>
      <c r="D53" s="13">
        <f t="shared" si="0"/>
        <v>0.12922411469564435</v>
      </c>
      <c r="E53" s="13">
        <f t="shared" si="1"/>
        <v>0.54642219827959304</v>
      </c>
    </row>
    <row r="54" spans="3:5" x14ac:dyDescent="0.25">
      <c r="C54" s="25">
        <v>4.8</v>
      </c>
      <c r="D54" s="13">
        <f t="shared" si="0"/>
        <v>0.1268656095908777</v>
      </c>
      <c r="E54" s="13">
        <f t="shared" si="1"/>
        <v>0.55922703191333722</v>
      </c>
    </row>
    <row r="55" spans="3:5" x14ac:dyDescent="0.25">
      <c r="C55" s="25">
        <v>4.9000000000000004</v>
      </c>
      <c r="D55" s="13">
        <f t="shared" si="0"/>
        <v>0.12446907167774053</v>
      </c>
      <c r="E55" s="13">
        <f t="shared" si="1"/>
        <v>0.57179405296016972</v>
      </c>
    </row>
    <row r="56" spans="3:5" x14ac:dyDescent="0.25">
      <c r="C56" s="25">
        <v>5</v>
      </c>
      <c r="D56" s="13">
        <f t="shared" si="0"/>
        <v>0.12204152134938742</v>
      </c>
      <c r="E56" s="13">
        <f t="shared" si="1"/>
        <v>0.58411981300449223</v>
      </c>
    </row>
    <row r="57" spans="3:5" x14ac:dyDescent="0.25">
      <c r="C57" s="25">
        <v>5.0999999999999996</v>
      </c>
      <c r="D57" s="13">
        <f t="shared" si="0"/>
        <v>0.11958952651112756</v>
      </c>
      <c r="E57" s="13">
        <f t="shared" si="1"/>
        <v>0.59620154289579186</v>
      </c>
    </row>
    <row r="58" spans="3:5" x14ac:dyDescent="0.25">
      <c r="C58" s="25">
        <v>5.2</v>
      </c>
      <c r="D58" s="13">
        <f t="shared" si="0"/>
        <v>0.11711922060148547</v>
      </c>
      <c r="E58" s="13">
        <f t="shared" si="1"/>
        <v>0.60803710840036629</v>
      </c>
    </row>
    <row r="59" spans="3:5" x14ac:dyDescent="0.25">
      <c r="C59" s="25">
        <v>5.3</v>
      </c>
      <c r="D59" s="13">
        <f t="shared" si="0"/>
        <v>0.11463632062250617</v>
      </c>
      <c r="E59" s="13">
        <f t="shared" si="1"/>
        <v>0.61962496765652975</v>
      </c>
    </row>
    <row r="60" spans="3:5" x14ac:dyDescent="0.25">
      <c r="C60" s="25">
        <v>5.4</v>
      </c>
      <c r="D60" s="13">
        <f t="shared" si="0"/>
        <v>0.11214614507805855</v>
      </c>
      <c r="E60" s="13">
        <f t="shared" si="1"/>
        <v>0.63096413042902721</v>
      </c>
    </row>
    <row r="61" spans="3:5" x14ac:dyDescent="0.25">
      <c r="C61" s="25">
        <v>5.5</v>
      </c>
      <c r="D61" s="13">
        <f t="shared" si="0"/>
        <v>0.1096536317342717</v>
      </c>
      <c r="E61" s="13">
        <f t="shared" si="1"/>
        <v>0.64205411914904154</v>
      </c>
    </row>
    <row r="62" spans="3:5" x14ac:dyDescent="0.25">
      <c r="C62" s="25">
        <v>5.6</v>
      </c>
      <c r="D62" s="13">
        <f t="shared" si="0"/>
        <v>0.10716335512974226</v>
      </c>
      <c r="E62" s="13">
        <f t="shared" si="1"/>
        <v>0.65289493171828439</v>
      </c>
    </row>
    <row r="63" spans="3:5" x14ac:dyDescent="0.25">
      <c r="C63" s="25">
        <v>5.7</v>
      </c>
      <c r="D63" s="13">
        <f t="shared" si="0"/>
        <v>0.10467954377500505</v>
      </c>
      <c r="E63" s="13">
        <f t="shared" si="1"/>
        <v>0.6634870060490291</v>
      </c>
    </row>
    <row r="64" spans="3:5" x14ac:dyDescent="0.25">
      <c r="C64" s="25">
        <v>5.8</v>
      </c>
      <c r="D64" s="13">
        <f t="shared" si="0"/>
        <v>0.10220609699115965</v>
      </c>
      <c r="E64" s="13">
        <f t="shared" si="1"/>
        <v>0.67383118630642713</v>
      </c>
    </row>
    <row r="65" spans="3:5" x14ac:dyDescent="0.25">
      <c r="C65" s="25">
        <v>5.9</v>
      </c>
      <c r="D65" s="13">
        <f t="shared" si="0"/>
        <v>9.9746601346662828E-2</v>
      </c>
      <c r="E65" s="13">
        <f t="shared" si="1"/>
        <v>0.68392869081490137</v>
      </c>
    </row>
    <row r="66" spans="3:5" x14ac:dyDescent="0.25">
      <c r="C66" s="25">
        <v>6</v>
      </c>
      <c r="D66" s="13">
        <f t="shared" si="0"/>
        <v>9.7304346659282948E-2</v>
      </c>
      <c r="E66" s="13">
        <f t="shared" si="1"/>
        <v>0.69378108158672158</v>
      </c>
    </row>
    <row r="67" spans="3:5" x14ac:dyDescent="0.25">
      <c r="C67" s="25">
        <v>6.1</v>
      </c>
      <c r="D67" s="13">
        <f t="shared" si="0"/>
        <v>9.488234153719699E-2</v>
      </c>
      <c r="E67" s="13">
        <f t="shared" si="1"/>
        <v>0.70339023542792334</v>
      </c>
    </row>
    <row r="68" spans="3:5" x14ac:dyDescent="0.25">
      <c r="C68" s="25">
        <v>6.2</v>
      </c>
      <c r="D68" s="13">
        <f t="shared" si="0"/>
        <v>9.2483328439311813E-2</v>
      </c>
      <c r="E68" s="13">
        <f t="shared" si="1"/>
        <v>0.71275831657443889</v>
      </c>
    </row>
    <row r="69" spans="3:5" x14ac:dyDescent="0.25">
      <c r="C69" s="25">
        <v>6.3</v>
      </c>
      <c r="D69" s="13">
        <f t="shared" si="0"/>
        <v>9.0109798240208872E-2</v>
      </c>
      <c r="E69" s="13">
        <f t="shared" si="1"/>
        <v>0.72188775080959389</v>
      </c>
    </row>
    <row r="70" spans="3:5" x14ac:dyDescent="0.25">
      <c r="C70" s="25">
        <v>6.4</v>
      </c>
      <c r="D70" s="13">
        <f t="shared" ref="D70:D133" si="2">_xlfn.CHISQ.DIST(  C70,   $C$2,   FALSE)</f>
        <v>8.7764004289736852E-2</v>
      </c>
      <c r="E70" s="13">
        <f t="shared" ref="E70:E133" si="3">_xlfn.CHISQ.DIST(  C70,   $C$2,   TRUE)</f>
        <v>0.73078120101289645</v>
      </c>
    </row>
    <row r="71" spans="3:5" x14ac:dyDescent="0.25">
      <c r="C71" s="25">
        <v>6.5</v>
      </c>
      <c r="D71" s="13">
        <f t="shared" si="2"/>
        <v>8.5447975961289058E-2</v>
      </c>
      <c r="E71" s="13">
        <f t="shared" si="3"/>
        <v>0.73944154408925411</v>
      </c>
    </row>
    <row r="72" spans="3:5" x14ac:dyDescent="0.25">
      <c r="C72" s="25">
        <v>6.6</v>
      </c>
      <c r="D72" s="13">
        <f t="shared" si="2"/>
        <v>8.3163531686270956E-2</v>
      </c>
      <c r="E72" s="13">
        <f t="shared" si="3"/>
        <v>0.74787184922733529</v>
      </c>
    </row>
    <row r="73" spans="3:5" x14ac:dyDescent="0.25">
      <c r="C73" s="25">
        <v>6.7</v>
      </c>
      <c r="D73" s="13">
        <f t="shared" si="2"/>
        <v>8.0912291475252446E-2</v>
      </c>
      <c r="E73" s="13">
        <f t="shared" si="3"/>
        <v>0.75607535743569687</v>
      </c>
    </row>
    <row r="74" spans="3:5" x14ac:dyDescent="0.25">
      <c r="C74" s="25">
        <v>6.8</v>
      </c>
      <c r="D74" s="13">
        <f t="shared" si="2"/>
        <v>7.8695688928861696E-2</v>
      </c>
      <c r="E74" s="13">
        <f t="shared" si="3"/>
        <v>0.76405546230547872</v>
      </c>
    </row>
    <row r="75" spans="3:5" x14ac:dyDescent="0.25">
      <c r="C75" s="25">
        <v>6.9</v>
      </c>
      <c r="D75" s="13">
        <f t="shared" si="2"/>
        <v>7.6514982743663959E-2</v>
      </c>
      <c r="E75" s="13">
        <f t="shared" si="3"/>
        <v>0.77181569194888433</v>
      </c>
    </row>
    <row r="76" spans="3:5" x14ac:dyDescent="0.25">
      <c r="C76" s="25">
        <v>7</v>
      </c>
      <c r="D76" s="13">
        <f t="shared" si="2"/>
        <v>7.4371267720122855E-2</v>
      </c>
      <c r="E76" s="13">
        <f t="shared" si="3"/>
        <v>0.77935969206328926</v>
      </c>
    </row>
    <row r="77" spans="3:5" x14ac:dyDescent="0.25">
      <c r="C77" s="25">
        <v>7.1</v>
      </c>
      <c r="D77" s="13">
        <f t="shared" si="2"/>
        <v>7.2265485281299169E-2</v>
      </c>
      <c r="E77" s="13">
        <f t="shared" si="3"/>
        <v>0.78669121007160192</v>
      </c>
    </row>
    <row r="78" spans="3:5" x14ac:dyDescent="0.25">
      <c r="C78" s="25">
        <v>7.2</v>
      </c>
      <c r="D78" s="13">
        <f t="shared" si="2"/>
        <v>7.0198433512242447E-2</v>
      </c>
      <c r="E78" s="13">
        <f t="shared" si="3"/>
        <v>0.7938140802904442</v>
      </c>
    </row>
    <row r="79" spans="3:5" x14ac:dyDescent="0.25">
      <c r="C79" s="25">
        <v>7.3</v>
      </c>
      <c r="D79" s="13">
        <f t="shared" si="2"/>
        <v>6.8170776731099433E-2</v>
      </c>
      <c r="E79" s="13">
        <f t="shared" si="3"/>
        <v>0.80073221007875794</v>
      </c>
    </row>
    <row r="80" spans="3:5" x14ac:dyDescent="0.25">
      <c r="C80" s="25">
        <v>7.4</v>
      </c>
      <c r="D80" s="13">
        <f t="shared" si="2"/>
        <v>6.6183054603830505E-2</v>
      </c>
      <c r="E80" s="13">
        <f t="shared" si="3"/>
        <v>0.80744956692060432</v>
      </c>
    </row>
    <row r="81" spans="3:5" x14ac:dyDescent="0.25">
      <c r="C81" s="25">
        <v>7.5</v>
      </c>
      <c r="D81" s="13">
        <f t="shared" si="2"/>
        <v>6.4235690815115321E-2</v>
      </c>
      <c r="E81" s="13">
        <f t="shared" si="3"/>
        <v>0.81397016639713304</v>
      </c>
    </row>
    <row r="82" spans="3:5" x14ac:dyDescent="0.25">
      <c r="C82" s="25">
        <v>7.6</v>
      </c>
      <c r="D82" s="13">
        <f t="shared" si="2"/>
        <v>6.2329001308561317E-2</v>
      </c>
      <c r="E82" s="13">
        <f t="shared" si="3"/>
        <v>0.82029806100399938</v>
      </c>
    </row>
    <row r="83" spans="3:5" x14ac:dyDescent="0.25">
      <c r="C83" s="25">
        <v>7.7</v>
      </c>
      <c r="D83" s="13">
        <f t="shared" si="2"/>
        <v>6.0463202109724647E-2</v>
      </c>
      <c r="E83" s="13">
        <f t="shared" si="3"/>
        <v>0.82643732977182705</v>
      </c>
    </row>
    <row r="84" spans="3:5" x14ac:dyDescent="0.25">
      <c r="C84" s="25">
        <v>7.8</v>
      </c>
      <c r="D84" s="13">
        <f t="shared" si="2"/>
        <v>5.8638416745729616E-2</v>
      </c>
      <c r="E84" s="13">
        <f t="shared" si="3"/>
        <v>0.83239206864868742</v>
      </c>
    </row>
    <row r="85" spans="3:5" x14ac:dyDescent="0.25">
      <c r="C85" s="25">
        <v>7.9</v>
      </c>
      <c r="D85" s="13">
        <f t="shared" si="2"/>
        <v>5.6854683275443629E-2</v>
      </c>
      <c r="E85" s="13">
        <f t="shared" si="3"/>
        <v>0.8381663816049526</v>
      </c>
    </row>
    <row r="86" spans="3:5" x14ac:dyDescent="0.25">
      <c r="C86" s="25">
        <v>8</v>
      </c>
      <c r="D86" s="13">
        <f t="shared" si="2"/>
        <v>5.5111960944245489E-2</v>
      </c>
      <c r="E86" s="13">
        <f t="shared" si="3"/>
        <v>0.84376437242227764</v>
      </c>
    </row>
    <row r="87" spans="3:5" x14ac:dyDescent="0.25">
      <c r="C87" s="25">
        <v>8.1</v>
      </c>
      <c r="D87" s="13">
        <f t="shared" si="2"/>
        <v>5.3410136477426304E-2</v>
      </c>
      <c r="E87" s="13">
        <f t="shared" si="3"/>
        <v>0.84919013712987479</v>
      </c>
    </row>
    <row r="88" spans="3:5" x14ac:dyDescent="0.25">
      <c r="C88" s="25">
        <v>8.1999999999999993</v>
      </c>
      <c r="D88" s="13">
        <f t="shared" si="2"/>
        <v>5.1749030026195901E-2</v>
      </c>
      <c r="E88" s="13">
        <f t="shared" si="3"/>
        <v>0.85444775705264209</v>
      </c>
    </row>
    <row r="89" spans="3:5" x14ac:dyDescent="0.25">
      <c r="C89" s="25">
        <v>8.3000000000000007</v>
      </c>
      <c r="D89" s="13">
        <f t="shared" si="2"/>
        <v>5.0128400780142725E-2</v>
      </c>
      <c r="E89" s="13">
        <f t="shared" si="3"/>
        <v>0.85954129243710042</v>
      </c>
    </row>
    <row r="90" spans="3:5" x14ac:dyDescent="0.25">
      <c r="C90" s="25">
        <v>8.4</v>
      </c>
      <c r="D90" s="13">
        <f t="shared" si="2"/>
        <v>4.8547952259820511E-2</v>
      </c>
      <c r="E90" s="13">
        <f t="shared" si="3"/>
        <v>0.86447477662247052</v>
      </c>
    </row>
    <row r="91" spans="3:5" x14ac:dyDescent="0.25">
      <c r="C91" s="25">
        <v>8.5</v>
      </c>
      <c r="D91" s="13">
        <f t="shared" si="2"/>
        <v>4.7007337302917965E-2</v>
      </c>
      <c r="E91" s="13">
        <f t="shared" si="3"/>
        <v>0.86925221072557468</v>
      </c>
    </row>
    <row r="92" spans="3:5" x14ac:dyDescent="0.25">
      <c r="C92" s="25">
        <v>8.6</v>
      </c>
      <c r="D92" s="13">
        <f t="shared" si="2"/>
        <v>4.5506162757215078E-2</v>
      </c>
      <c r="E92" s="13">
        <f t="shared" si="3"/>
        <v>0.87387755880958895</v>
      </c>
    </row>
    <row r="93" spans="3:5" x14ac:dyDescent="0.25">
      <c r="C93" s="25">
        <v>8.6999999999999993</v>
      </c>
      <c r="D93" s="13">
        <f t="shared" si="2"/>
        <v>4.4043993893247722E-2</v>
      </c>
      <c r="E93" s="13">
        <f t="shared" si="3"/>
        <v>0.87835474350796661</v>
      </c>
    </row>
    <row r="94" spans="3:5" x14ac:dyDescent="0.25">
      <c r="C94" s="25">
        <v>8.8000000000000007</v>
      </c>
      <c r="D94" s="13">
        <f t="shared" si="2"/>
        <v>4.2620358549295793E-2</v>
      </c>
      <c r="E94" s="13">
        <f t="shared" si="3"/>
        <v>0.88268764207614314</v>
      </c>
    </row>
    <row r="95" spans="3:5" x14ac:dyDescent="0.25">
      <c r="C95" s="25">
        <v>8.9</v>
      </c>
      <c r="D95" s="13">
        <f t="shared" si="2"/>
        <v>4.1234751020983784E-2</v>
      </c>
      <c r="E95" s="13">
        <f t="shared" si="3"/>
        <v>0.88688008284486808</v>
      </c>
    </row>
    <row r="96" spans="3:5" x14ac:dyDescent="0.25">
      <c r="C96" s="25">
        <v>9</v>
      </c>
      <c r="D96" s="13">
        <f t="shared" si="2"/>
        <v>3.9886635707442081E-2</v>
      </c>
      <c r="E96" s="13">
        <f t="shared" si="3"/>
        <v>0.89093584205022769</v>
      </c>
    </row>
    <row r="97" spans="3:5" x14ac:dyDescent="0.25">
      <c r="C97" s="25">
        <v>9.1</v>
      </c>
      <c r="D97" s="13">
        <f t="shared" si="2"/>
        <v>3.8575450525623667E-2</v>
      </c>
      <c r="E97" s="13">
        <f t="shared" si="3"/>
        <v>0.89485864101659562</v>
      </c>
    </row>
    <row r="98" spans="3:5" x14ac:dyDescent="0.25">
      <c r="C98" s="25">
        <v>9.1999999999999993</v>
      </c>
      <c r="D98" s="13">
        <f t="shared" si="2"/>
        <v>3.7300610104009056E-2</v>
      </c>
      <c r="E98" s="13">
        <f t="shared" si="3"/>
        <v>0.89865214366989332</v>
      </c>
    </row>
    <row r="99" spans="3:5" x14ac:dyDescent="0.25">
      <c r="C99" s="25">
        <v>9.3000000000000007</v>
      </c>
      <c r="D99" s="13">
        <f t="shared" si="2"/>
        <v>3.6061508766565192E-2</v>
      </c>
      <c r="E99" s="13">
        <f t="shared" si="3"/>
        <v>0.90231995435964463</v>
      </c>
    </row>
    <row r="100" spans="3:5" x14ac:dyDescent="0.25">
      <c r="C100" s="25">
        <v>9.4</v>
      </c>
      <c r="D100" s="13">
        <f t="shared" si="2"/>
        <v>3.4857523317453239E-2</v>
      </c>
      <c r="E100" s="13">
        <f t="shared" si="3"/>
        <v>0.9058656159693762</v>
      </c>
    </row>
    <row r="101" spans="3:5" x14ac:dyDescent="0.25">
      <c r="C101" s="25">
        <v>9.5</v>
      </c>
      <c r="D101" s="13">
        <f t="shared" si="2"/>
        <v>3.3688015636607886E-2</v>
      </c>
      <c r="E101" s="13">
        <f t="shared" si="3"/>
        <v>0.90929260829595271</v>
      </c>
    </row>
    <row r="102" spans="3:5" x14ac:dyDescent="0.25">
      <c r="C102" s="25">
        <v>9.6</v>
      </c>
      <c r="D102" s="13">
        <f t="shared" si="2"/>
        <v>3.2552335095940223E-2</v>
      </c>
      <c r="E102" s="13">
        <f t="shared" si="3"/>
        <v>0.91260434667941781</v>
      </c>
    </row>
    <row r="103" spans="3:5" x14ac:dyDescent="0.25">
      <c r="C103" s="25">
        <v>9.6999999999999993</v>
      </c>
      <c r="D103" s="13">
        <f t="shared" si="2"/>
        <v>3.1449820805546855E-2</v>
      </c>
      <c r="E103" s="13">
        <f t="shared" si="3"/>
        <v>0.91580418086588156</v>
      </c>
    </row>
    <row r="104" spans="3:5" x14ac:dyDescent="0.25">
      <c r="C104" s="25">
        <v>9.8000000000000007</v>
      </c>
      <c r="D104" s="13">
        <f t="shared" si="2"/>
        <v>3.0379803698943188E-2</v>
      </c>
      <c r="E104" s="13">
        <f t="shared" si="3"/>
        <v>0.91889539408690513</v>
      </c>
    </row>
    <row r="105" spans="3:5" x14ac:dyDescent="0.25">
      <c r="C105" s="25">
        <v>9.9</v>
      </c>
      <c r="D105" s="13">
        <f t="shared" si="2"/>
        <v>2.9341608465978272E-2</v>
      </c>
      <c r="E105" s="13">
        <f t="shared" si="3"/>
        <v>0.92188120233972315</v>
      </c>
    </row>
    <row r="106" spans="3:5" x14ac:dyDescent="0.25">
      <c r="C106" s="25">
        <v>10</v>
      </c>
      <c r="D106" s="13">
        <f t="shared" si="2"/>
        <v>2.8334555341734478E-2</v>
      </c>
      <c r="E106" s="13">
        <f t="shared" si="3"/>
        <v>0.92476475385348778</v>
      </c>
    </row>
    <row r="107" spans="3:5" x14ac:dyDescent="0.25">
      <c r="C107" s="25">
        <v>10.1</v>
      </c>
      <c r="D107" s="13">
        <f t="shared" si="2"/>
        <v>2.7357961759367871E-2</v>
      </c>
      <c r="E107" s="13">
        <f t="shared" si="3"/>
        <v>0.92754912872753614</v>
      </c>
    </row>
    <row r="108" spans="3:5" x14ac:dyDescent="0.25">
      <c r="C108" s="25">
        <v>10.199999999999999</v>
      </c>
      <c r="D108" s="13">
        <f t="shared" si="2"/>
        <v>2.641114387450471E-2</v>
      </c>
      <c r="E108" s="13">
        <f t="shared" si="3"/>
        <v>0.93023733872845671</v>
      </c>
    </row>
    <row r="109" spans="3:5" x14ac:dyDescent="0.25">
      <c r="C109" s="25">
        <v>10.3</v>
      </c>
      <c r="D109" s="13">
        <f t="shared" si="2"/>
        <v>2.5493417968477677E-2</v>
      </c>
      <c r="E109" s="13">
        <f t="shared" si="3"/>
        <v>0.93283232723347886</v>
      </c>
    </row>
    <row r="110" spans="3:5" x14ac:dyDescent="0.25">
      <c r="C110" s="25">
        <v>10.4</v>
      </c>
      <c r="D110" s="13">
        <f t="shared" si="2"/>
        <v>2.4604101737362181E-2</v>
      </c>
      <c r="E110" s="13">
        <f t="shared" si="3"/>
        <v>0.93533696930841792</v>
      </c>
    </row>
    <row r="111" spans="3:5" x14ac:dyDescent="0.25">
      <c r="C111" s="25">
        <v>10.5</v>
      </c>
      <c r="D111" s="13">
        <f t="shared" si="2"/>
        <v>2.3742515473457671E-2</v>
      </c>
      <c r="E111" s="13">
        <f t="shared" si="3"/>
        <v>0.93775407190909399</v>
      </c>
    </row>
    <row r="112" spans="3:5" x14ac:dyDescent="0.25">
      <c r="C112" s="25">
        <v>10.6</v>
      </c>
      <c r="D112" s="13">
        <f t="shared" si="2"/>
        <v>2.2907983145554613E-2</v>
      </c>
      <c r="E112" s="13">
        <f t="shared" si="3"/>
        <v>0.94008637419578478</v>
      </c>
    </row>
    <row r="113" spans="3:5" x14ac:dyDescent="0.25">
      <c r="C113" s="25">
        <v>10.7</v>
      </c>
      <c r="D113" s="13">
        <f t="shared" si="2"/>
        <v>2.2099833384030477E-2</v>
      </c>
      <c r="E113" s="13">
        <f t="shared" si="3"/>
        <v>0.94233654795089827</v>
      </c>
    </row>
    <row r="114" spans="3:5" x14ac:dyDescent="0.25">
      <c r="C114" s="25">
        <v>10.8</v>
      </c>
      <c r="D114" s="13">
        <f t="shared" si="2"/>
        <v>2.1317400376532195E-2</v>
      </c>
      <c r="E114" s="13">
        <f t="shared" si="3"/>
        <v>0.9445071980906381</v>
      </c>
    </row>
    <row r="115" spans="3:5" x14ac:dyDescent="0.25">
      <c r="C115" s="25">
        <v>10.9</v>
      </c>
      <c r="D115" s="13">
        <f t="shared" si="2"/>
        <v>2.0560024679725585E-2</v>
      </c>
      <c r="E115" s="13">
        <f t="shared" si="3"/>
        <v>0.94660086326199366</v>
      </c>
    </row>
    <row r="116" spans="3:5" x14ac:dyDescent="0.25">
      <c r="C116" s="25">
        <v>11</v>
      </c>
      <c r="D116" s="13">
        <f t="shared" si="2"/>
        <v>1.9827053952324078E-2</v>
      </c>
      <c r="E116" s="13">
        <f t="shared" si="3"/>
        <v>0.94862001651693051</v>
      </c>
    </row>
    <row r="117" spans="3:5" x14ac:dyDescent="0.25">
      <c r="C117" s="25">
        <v>11.1</v>
      </c>
      <c r="D117" s="13">
        <f t="shared" si="2"/>
        <v>1.9117843614352276E-2</v>
      </c>
      <c r="E117" s="13">
        <f t="shared" si="3"/>
        <v>0.95056706605615138</v>
      </c>
    </row>
    <row r="118" spans="3:5" x14ac:dyDescent="0.25">
      <c r="C118" s="25">
        <v>11.2</v>
      </c>
      <c r="D118" s="13">
        <f t="shared" si="2"/>
        <v>1.8431757437350618E-2</v>
      </c>
      <c r="E118" s="13">
        <f t="shared" si="3"/>
        <v>0.95244435603529509</v>
      </c>
    </row>
    <row r="119" spans="3:5" x14ac:dyDescent="0.25">
      <c r="C119" s="25">
        <v>11.3</v>
      </c>
      <c r="D119" s="13">
        <f t="shared" si="2"/>
        <v>1.7768168069989002E-2</v>
      </c>
      <c r="E119" s="13">
        <f t="shared" si="3"/>
        <v>0.9542541674268884</v>
      </c>
    </row>
    <row r="120" spans="3:5" x14ac:dyDescent="0.25">
      <c r="C120" s="25">
        <v>11.4</v>
      </c>
      <c r="D120" s="13">
        <f t="shared" si="2"/>
        <v>1.712645750332761E-2</v>
      </c>
      <c r="E120" s="13">
        <f t="shared" si="3"/>
        <v>0.95599871893180788</v>
      </c>
    </row>
    <row r="121" spans="3:5" x14ac:dyDescent="0.25">
      <c r="C121" s="25">
        <v>11.5</v>
      </c>
      <c r="D121" s="13">
        <f t="shared" si="2"/>
        <v>1.6506017479742244E-2</v>
      </c>
      <c r="E121" s="13">
        <f t="shared" si="3"/>
        <v>0.95768016793441912</v>
      </c>
    </row>
    <row r="122" spans="3:5" x14ac:dyDescent="0.25">
      <c r="C122" s="25">
        <v>11.6</v>
      </c>
      <c r="D122" s="13">
        <f t="shared" si="2"/>
        <v>1.5906249849320691E-2</v>
      </c>
      <c r="E122" s="13">
        <f t="shared" si="3"/>
        <v>0.95930061149594992</v>
      </c>
    </row>
    <row r="123" spans="3:5" x14ac:dyDescent="0.25">
      <c r="C123" s="25">
        <v>11.7</v>
      </c>
      <c r="D123" s="13">
        <f t="shared" si="2"/>
        <v>1.5326566877333128E-2</v>
      </c>
      <c r="E123" s="13">
        <f t="shared" si="3"/>
        <v>0.96086208738102863</v>
      </c>
    </row>
    <row r="124" spans="3:5" x14ac:dyDescent="0.25">
      <c r="C124" s="25">
        <v>11.8</v>
      </c>
      <c r="D124" s="13">
        <f t="shared" si="2"/>
        <v>1.4766391506186177E-2</v>
      </c>
      <c r="E124" s="13">
        <f t="shared" si="3"/>
        <v>0.96236657511266532</v>
      </c>
    </row>
    <row r="125" spans="3:5" x14ac:dyDescent="0.25">
      <c r="C125" s="25">
        <v>11.9</v>
      </c>
      <c r="D125" s="13">
        <f t="shared" si="2"/>
        <v>1.4225157575083816E-2</v>
      </c>
      <c r="E125" s="13">
        <f t="shared" si="3"/>
        <v>0.96381599705128784</v>
      </c>
    </row>
    <row r="126" spans="3:5" x14ac:dyDescent="0.25">
      <c r="C126" s="25">
        <v>12</v>
      </c>
      <c r="D126" s="13">
        <f t="shared" si="2"/>
        <v>1.3702310000441044E-2</v>
      </c>
      <c r="E126" s="13">
        <f t="shared" si="3"/>
        <v>0.96521221949375813</v>
      </c>
    </row>
    <row r="127" spans="3:5" x14ac:dyDescent="0.25">
      <c r="C127" s="25">
        <v>12.1</v>
      </c>
      <c r="D127" s="13">
        <f t="shared" si="2"/>
        <v>1.3197304919926552E-2</v>
      </c>
      <c r="E127" s="13">
        <f t="shared" si="3"/>
        <v>0.96655705378858547</v>
      </c>
    </row>
    <row r="128" spans="3:5" x14ac:dyDescent="0.25">
      <c r="C128" s="25">
        <v>12.2</v>
      </c>
      <c r="D128" s="13">
        <f t="shared" si="2"/>
        <v>1.2709609802848293E-2</v>
      </c>
      <c r="E128" s="13">
        <f t="shared" si="3"/>
        <v>0.96785225746384207</v>
      </c>
    </row>
    <row r="129" spans="3:5" x14ac:dyDescent="0.25">
      <c r="C129" s="25">
        <v>12.3</v>
      </c>
      <c r="D129" s="13">
        <f t="shared" si="2"/>
        <v>1.2238703529441486E-2</v>
      </c>
      <c r="E129" s="13">
        <f t="shared" si="3"/>
        <v>0.96909953536453908</v>
      </c>
    </row>
    <row r="130" spans="3:5" x14ac:dyDescent="0.25">
      <c r="C130" s="25">
        <v>12.4</v>
      </c>
      <c r="D130" s="13">
        <f t="shared" si="2"/>
        <v>1.1784076441471128E-2</v>
      </c>
      <c r="E130" s="13">
        <f t="shared" si="3"/>
        <v>0.97030054079647976</v>
      </c>
    </row>
    <row r="131" spans="3:5" x14ac:dyDescent="0.25">
      <c r="C131" s="25">
        <v>12.5</v>
      </c>
      <c r="D131" s="13">
        <f t="shared" si="2"/>
        <v>1.1345230366420362E-2</v>
      </c>
      <c r="E131" s="13">
        <f t="shared" si="3"/>
        <v>0.97145687667383251</v>
      </c>
    </row>
    <row r="132" spans="3:5" x14ac:dyDescent="0.25">
      <c r="C132" s="25">
        <v>12.6</v>
      </c>
      <c r="D132" s="13">
        <f t="shared" si="2"/>
        <v>1.0921678617402819E-2</v>
      </c>
      <c r="E132" s="13">
        <f t="shared" si="3"/>
        <v>0.97257009666789196</v>
      </c>
    </row>
    <row r="133" spans="3:5" x14ac:dyDescent="0.25">
      <c r="C133" s="25">
        <v>12.7</v>
      </c>
      <c r="D133" s="13">
        <f t="shared" si="2"/>
        <v>1.0512945970809134E-2</v>
      </c>
      <c r="E133" s="13">
        <f t="shared" si="3"/>
        <v>0.97364170635470193</v>
      </c>
    </row>
    <row r="134" spans="3:5" x14ac:dyDescent="0.25">
      <c r="C134" s="25">
        <v>12.8</v>
      </c>
      <c r="D134" s="13">
        <f t="shared" ref="D134:D197" si="4">_xlfn.CHISQ.DIST(  C134,   $C$2,   FALSE)</f>
        <v>1.0118568623577276E-2</v>
      </c>
      <c r="E134" s="13">
        <f t="shared" ref="E134:E197" si="5">_xlfn.CHISQ.DIST(  C134,   $C$2,   TRUE)</f>
        <v>0.97467316435940887</v>
      </c>
    </row>
    <row r="135" spans="3:5" x14ac:dyDescent="0.25">
      <c r="C135" s="25">
        <v>12.9</v>
      </c>
      <c r="D135" s="13">
        <f t="shared" si="4"/>
        <v>9.7380941318609329E-3</v>
      </c>
      <c r="E135" s="13">
        <f t="shared" si="5"/>
        <v>0.97566588349539818</v>
      </c>
    </row>
    <row r="136" spans="3:5" x14ac:dyDescent="0.25">
      <c r="C136" s="25">
        <v>13</v>
      </c>
      <c r="D136" s="13">
        <f t="shared" si="4"/>
        <v>9.3710813327610599E-3</v>
      </c>
      <c r="E136" s="13">
        <f t="shared" si="5"/>
        <v>0.97662123189643624</v>
      </c>
    </row>
    <row r="137" spans="3:5" x14ac:dyDescent="0.25">
      <c r="C137" s="25">
        <v>13.1</v>
      </c>
      <c r="D137" s="13">
        <f t="shared" si="4"/>
        <v>9.0171002506818244E-3</v>
      </c>
      <c r="E137" s="13">
        <f t="shared" si="5"/>
        <v>0.97754053414020525</v>
      </c>
    </row>
    <row r="138" spans="3:5" x14ac:dyDescent="0.25">
      <c r="C138" s="25">
        <v>13.2</v>
      </c>
      <c r="D138" s="13">
        <f t="shared" si="4"/>
        <v>8.6757319897738123E-3</v>
      </c>
      <c r="E138" s="13">
        <f t="shared" si="5"/>
        <v>0.97842507236176601</v>
      </c>
    </row>
    <row r="139" spans="3:5" x14ac:dyDescent="0.25">
      <c r="C139" s="25">
        <v>13.3</v>
      </c>
      <c r="D139" s="13">
        <f t="shared" si="4"/>
        <v>8.3465686138338418E-3</v>
      </c>
      <c r="E139" s="13">
        <f t="shared" si="5"/>
        <v>0.97927608735562621</v>
      </c>
    </row>
    <row r="140" spans="3:5" x14ac:dyDescent="0.25">
      <c r="C140" s="25">
        <v>13.4</v>
      </c>
      <c r="D140" s="13">
        <f t="shared" si="4"/>
        <v>8.02921301494244E-3</v>
      </c>
      <c r="E140" s="13">
        <f t="shared" si="5"/>
        <v>0.98009477966522562</v>
      </c>
    </row>
    <row r="141" spans="3:5" x14ac:dyDescent="0.25">
      <c r="C141" s="25">
        <v>13.5</v>
      </c>
      <c r="D141" s="13">
        <f t="shared" si="4"/>
        <v>7.7232787720358355E-3</v>
      </c>
      <c r="E141" s="13">
        <f t="shared" si="5"/>
        <v>0.98088231065877252</v>
      </c>
    </row>
    <row r="142" spans="3:5" x14ac:dyDescent="0.25">
      <c r="C142" s="25">
        <v>13.6</v>
      </c>
      <c r="D142" s="13">
        <f t="shared" si="4"/>
        <v>7.4283900005305487E-3</v>
      </c>
      <c r="E142" s="13">
        <f t="shared" si="5"/>
        <v>0.98163980359048053</v>
      </c>
    </row>
    <row r="143" spans="3:5" x14ac:dyDescent="0.25">
      <c r="C143" s="25">
        <v>13.7</v>
      </c>
      <c r="D143" s="13">
        <f t="shared" si="4"/>
        <v>7.1441811940429392E-3</v>
      </c>
      <c r="E143" s="13">
        <f t="shared" si="5"/>
        <v>0.98236834464636402</v>
      </c>
    </row>
    <row r="144" spans="3:5" x14ac:dyDescent="0.25">
      <c r="C144" s="25">
        <v>13.8</v>
      </c>
      <c r="D144" s="13">
        <f t="shared" si="4"/>
        <v>6.87029705917551E-3</v>
      </c>
      <c r="E144" s="13">
        <f t="shared" si="5"/>
        <v>0.98306898397385167</v>
      </c>
    </row>
    <row r="145" spans="3:5" x14ac:dyDescent="0.25">
      <c r="C145" s="25">
        <v>13.9</v>
      </c>
      <c r="D145" s="13">
        <f t="shared" si="4"/>
        <v>6.606392344274483E-3</v>
      </c>
      <c r="E145" s="13">
        <f t="shared" si="5"/>
        <v>0.98374273669456935</v>
      </c>
    </row>
    <row r="146" spans="3:5" x14ac:dyDescent="0.25">
      <c r="C146" s="25">
        <v>14</v>
      </c>
      <c r="D146" s="13">
        <f t="shared" si="4"/>
        <v>6.3521316629997398E-3</v>
      </c>
      <c r="E146" s="13">
        <f t="shared" si="5"/>
        <v>0.98439058389973311</v>
      </c>
    </row>
    <row r="147" spans="3:5" x14ac:dyDescent="0.25">
      <c r="C147" s="25">
        <v>14.1</v>
      </c>
      <c r="D147" s="13">
        <f t="shared" si="4"/>
        <v>6.1071893134885579E-3</v>
      </c>
      <c r="E147" s="13">
        <f t="shared" si="5"/>
        <v>0.98501347362767211</v>
      </c>
    </row>
    <row r="148" spans="3:5" x14ac:dyDescent="0.25">
      <c r="C148" s="25">
        <v>14.2</v>
      </c>
      <c r="D148" s="13">
        <f t="shared" si="4"/>
        <v>5.8712490938378631E-3</v>
      </c>
      <c r="E148" s="13">
        <f t="shared" si="5"/>
        <v>0.98561232182307867</v>
      </c>
    </row>
    <row r="149" spans="3:5" x14ac:dyDescent="0.25">
      <c r="C149" s="25">
        <v>14.3</v>
      </c>
      <c r="D149" s="13">
        <f t="shared" si="4"/>
        <v>5.6440041145767181E-3</v>
      </c>
      <c r="E149" s="13">
        <f t="shared" si="5"/>
        <v>0.98618801327764971</v>
      </c>
    </row>
    <row r="150" spans="3:5" x14ac:dyDescent="0.25">
      <c r="C150" s="25">
        <v>14.4</v>
      </c>
      <c r="D150" s="13">
        <f t="shared" si="4"/>
        <v>5.4251566087504637E-3</v>
      </c>
      <c r="E150" s="13">
        <f t="shared" si="5"/>
        <v>0.98674140255185194</v>
      </c>
    </row>
    <row r="151" spans="3:5" x14ac:dyDescent="0.25">
      <c r="C151" s="25">
        <v>14.5</v>
      </c>
      <c r="D151" s="13">
        <f t="shared" si="4"/>
        <v>5.2144177401906439E-3</v>
      </c>
      <c r="E151" s="13">
        <f t="shared" si="5"/>
        <v>0.98727331487759984</v>
      </c>
    </row>
    <row r="152" spans="3:5" x14ac:dyDescent="0.25">
      <c r="C152" s="25">
        <v>14.6</v>
      </c>
      <c r="D152" s="13">
        <f t="shared" si="4"/>
        <v>5.0115074105005425E-3</v>
      </c>
      <c r="E152" s="13">
        <f t="shared" si="5"/>
        <v>0.98778454704169238</v>
      </c>
    </row>
    <row r="153" spans="3:5" x14ac:dyDescent="0.25">
      <c r="C153" s="25">
        <v>14.7</v>
      </c>
      <c r="D153" s="13">
        <f t="shared" si="4"/>
        <v>4.8161540652441048E-3</v>
      </c>
      <c r="E153" s="13">
        <f t="shared" si="5"/>
        <v>0.98827586824990354</v>
      </c>
    </row>
    <row r="154" spans="3:5" x14ac:dyDescent="0.25">
      <c r="C154" s="25">
        <v>14.8</v>
      </c>
      <c r="D154" s="13">
        <f t="shared" si="4"/>
        <v>4.6280944997868457E-3</v>
      </c>
      <c r="E154" s="13">
        <f t="shared" si="5"/>
        <v>0.98874802097167269</v>
      </c>
    </row>
    <row r="155" spans="3:5" x14ac:dyDescent="0.25">
      <c r="C155" s="25">
        <v>14.9</v>
      </c>
      <c r="D155" s="13">
        <f t="shared" si="4"/>
        <v>4.4470736652003308E-3</v>
      </c>
      <c r="E155" s="13">
        <f t="shared" si="5"/>
        <v>0.9892017217653768</v>
      </c>
    </row>
    <row r="156" spans="3:5" x14ac:dyDescent="0.25">
      <c r="C156" s="25">
        <v>15</v>
      </c>
      <c r="D156" s="13">
        <f t="shared" si="4"/>
        <v>4.2728444746070599E-3</v>
      </c>
      <c r="E156" s="13">
        <f t="shared" si="5"/>
        <v>0.98963766208421355</v>
      </c>
    </row>
    <row r="157" spans="3:5" x14ac:dyDescent="0.25">
      <c r="C157" s="25">
        <v>15.1</v>
      </c>
      <c r="D157" s="13">
        <f t="shared" si="4"/>
        <v>4.1051676103101703E-3</v>
      </c>
      <c r="E157" s="13">
        <f t="shared" si="5"/>
        <v>0.99005650906275555</v>
      </c>
    </row>
    <row r="158" spans="3:5" x14ac:dyDescent="0.25">
      <c r="C158" s="25">
        <v>15.2</v>
      </c>
      <c r="D158" s="13">
        <f t="shared" si="4"/>
        <v>3.9438113320217705E-3</v>
      </c>
      <c r="E158" s="13">
        <f t="shared" si="5"/>
        <v>0.99045890628426836</v>
      </c>
    </row>
    <row r="159" spans="3:5" x14ac:dyDescent="0.25">
      <c r="C159" s="25">
        <v>15.3</v>
      </c>
      <c r="D159" s="13">
        <f t="shared" si="4"/>
        <v>3.7885512864750488E-3</v>
      </c>
      <c r="E159" s="13">
        <f t="shared" si="5"/>
        <v>0.99084547452892013</v>
      </c>
    </row>
    <row r="160" spans="3:5" x14ac:dyDescent="0.25">
      <c r="C160" s="25">
        <v>15.4</v>
      </c>
      <c r="D160" s="13">
        <f t="shared" si="4"/>
        <v>3.6391703186787342E-3</v>
      </c>
      <c r="E160" s="13">
        <f t="shared" si="5"/>
        <v>0.99121681250303151</v>
      </c>
    </row>
    <row r="161" spans="3:5" x14ac:dyDescent="0.25">
      <c r="C161" s="25">
        <v>15.5</v>
      </c>
      <c r="D161" s="13">
        <f t="shared" si="4"/>
        <v>3.4954582850471776E-3</v>
      </c>
      <c r="E161" s="13">
        <f t="shared" si="5"/>
        <v>0.99157349754954316</v>
      </c>
    </row>
    <row r="162" spans="3:5" x14ac:dyDescent="0.25">
      <c r="C162" s="25">
        <v>15.6</v>
      </c>
      <c r="D162" s="13">
        <f t="shared" si="4"/>
        <v>3.3572118686161848E-3</v>
      </c>
      <c r="E162" s="13">
        <f t="shared" si="5"/>
        <v>0.99191608633989892</v>
      </c>
    </row>
    <row r="163" spans="3:5" x14ac:dyDescent="0.25">
      <c r="C163" s="25">
        <v>15.7</v>
      </c>
      <c r="D163" s="13">
        <f t="shared" si="4"/>
        <v>3.2242343965326156E-3</v>
      </c>
      <c r="E163" s="13">
        <f t="shared" si="5"/>
        <v>0.99224511554756267</v>
      </c>
    </row>
    <row r="164" spans="3:5" x14ac:dyDescent="0.25">
      <c r="C164" s="25">
        <v>15.8</v>
      </c>
      <c r="D164" s="13">
        <f t="shared" si="4"/>
        <v>3.096335659985531E-3</v>
      </c>
      <c r="E164" s="13">
        <f t="shared" si="5"/>
        <v>0.99256110250340535</v>
      </c>
    </row>
    <row r="165" spans="3:5" x14ac:dyDescent="0.25">
      <c r="C165" s="25">
        <v>15.9</v>
      </c>
      <c r="D165" s="13">
        <f t="shared" si="4"/>
        <v>2.9733317367275761E-3</v>
      </c>
      <c r="E165" s="13">
        <f t="shared" si="5"/>
        <v>0.99286454583321226</v>
      </c>
    </row>
    <row r="166" spans="3:5" x14ac:dyDescent="0.25">
      <c r="C166" s="25">
        <v>16</v>
      </c>
      <c r="D166" s="13">
        <f t="shared" si="4"/>
        <v>2.8550448163175554E-3</v>
      </c>
      <c r="E166" s="13">
        <f t="shared" si="5"/>
        <v>0.99315592607757952</v>
      </c>
    </row>
    <row r="167" spans="3:5" x14ac:dyDescent="0.25">
      <c r="C167" s="25">
        <v>16.100000000000001</v>
      </c>
      <c r="D167" s="13">
        <f t="shared" si="4"/>
        <v>2.7413030281986804E-3</v>
      </c>
      <c r="E167" s="13">
        <f t="shared" si="5"/>
        <v>0.99343570629447375</v>
      </c>
    </row>
    <row r="168" spans="3:5" x14ac:dyDescent="0.25">
      <c r="C168" s="25">
        <v>16.2</v>
      </c>
      <c r="D168" s="13">
        <f t="shared" si="4"/>
        <v>2.6319402727116789E-3</v>
      </c>
      <c r="E168" s="13">
        <f t="shared" si="5"/>
        <v>0.99370433264474634</v>
      </c>
    </row>
    <row r="169" spans="3:5" x14ac:dyDescent="0.25">
      <c r="C169" s="25">
        <v>16.3</v>
      </c>
      <c r="D169" s="13">
        <f t="shared" si="4"/>
        <v>2.5267960551275995E-3</v>
      </c>
      <c r="E169" s="13">
        <f t="shared" si="5"/>
        <v>0.99396223496089986</v>
      </c>
    </row>
    <row r="170" spans="3:5" x14ac:dyDescent="0.25">
      <c r="C170" s="25">
        <v>16.399999999999999</v>
      </c>
      <c r="D170" s="13">
        <f t="shared" si="4"/>
        <v>2.425715322772123E-3</v>
      </c>
      <c r="E170" s="13">
        <f t="shared" si="5"/>
        <v>0.99420982729941065</v>
      </c>
    </row>
    <row r="171" spans="3:5" x14ac:dyDescent="0.25">
      <c r="C171" s="25">
        <v>16.5</v>
      </c>
      <c r="D171" s="13">
        <f t="shared" si="4"/>
        <v>2.3285483053007527E-3</v>
      </c>
      <c r="E171" s="13">
        <f t="shared" si="5"/>
        <v>0.9944475084769222</v>
      </c>
    </row>
    <row r="172" spans="3:5" x14ac:dyDescent="0.25">
      <c r="C172" s="25">
        <v>16.600000000000001</v>
      </c>
      <c r="D172" s="13">
        <f t="shared" si="4"/>
        <v>2.2351503581731131E-3</v>
      </c>
      <c r="E172" s="13">
        <f t="shared" si="5"/>
        <v>0.99467566259062434</v>
      </c>
    </row>
    <row r="173" spans="3:5" x14ac:dyDescent="0.25">
      <c r="C173" s="25">
        <v>16.7</v>
      </c>
      <c r="D173" s="13">
        <f t="shared" si="4"/>
        <v>2.145381809364022E-3</v>
      </c>
      <c r="E173" s="13">
        <f t="shared" si="5"/>
        <v>0.99489465952314293</v>
      </c>
    </row>
    <row r="174" spans="3:5" x14ac:dyDescent="0.25">
      <c r="C174" s="25">
        <v>16.8</v>
      </c>
      <c r="D174" s="13">
        <f t="shared" si="4"/>
        <v>2.0591078093393695E-3</v>
      </c>
      <c r="E174" s="13">
        <f t="shared" si="5"/>
        <v>0.9951048554322619</v>
      </c>
    </row>
    <row r="175" spans="3:5" x14ac:dyDescent="0.25">
      <c r="C175" s="25">
        <v>16.899999999999999</v>
      </c>
      <c r="D175" s="13">
        <f t="shared" si="4"/>
        <v>1.9761981843160422E-3</v>
      </c>
      <c r="E175" s="13">
        <f t="shared" si="5"/>
        <v>0.99530659322580872</v>
      </c>
    </row>
    <row r="176" spans="3:5" x14ac:dyDescent="0.25">
      <c r="C176" s="25">
        <v>17</v>
      </c>
      <c r="D176" s="13">
        <f t="shared" si="4"/>
        <v>1.8965272928167605E-3</v>
      </c>
      <c r="E176" s="13">
        <f t="shared" si="5"/>
        <v>0.99550020302202946</v>
      </c>
    </row>
    <row r="177" spans="3:5" x14ac:dyDescent="0.25">
      <c r="C177" s="25">
        <v>17.100000000000001</v>
      </c>
      <c r="D177" s="13">
        <f t="shared" si="4"/>
        <v>1.8199738855234557E-3</v>
      </c>
      <c r="E177" s="13">
        <f t="shared" si="5"/>
        <v>0.99568600259578455</v>
      </c>
    </row>
    <row r="178" spans="3:5" x14ac:dyDescent="0.25">
      <c r="C178" s="25">
        <v>17.2</v>
      </c>
      <c r="D178" s="13">
        <f t="shared" si="4"/>
        <v>1.7464209684256956E-3</v>
      </c>
      <c r="E178" s="13">
        <f t="shared" si="5"/>
        <v>0.99586429781089469</v>
      </c>
    </row>
    <row r="179" spans="3:5" x14ac:dyDescent="0.25">
      <c r="C179" s="25">
        <v>17.3</v>
      </c>
      <c r="D179" s="13">
        <f t="shared" si="4"/>
        <v>1.6757556692545382E-3</v>
      </c>
      <c r="E179" s="13">
        <f t="shared" si="5"/>
        <v>0.9960353830389661</v>
      </c>
    </row>
    <row r="180" spans="3:5" x14ac:dyDescent="0.25">
      <c r="C180" s="25">
        <v>17.399999999999999</v>
      </c>
      <c r="D180" s="13">
        <f t="shared" si="4"/>
        <v>1.6078691071864484E-3</v>
      </c>
      <c r="E180" s="13">
        <f t="shared" si="5"/>
        <v>0.99619954156502244</v>
      </c>
    </row>
    <row r="181" spans="3:5" x14ac:dyDescent="0.25">
      <c r="C181" s="25">
        <v>17.5</v>
      </c>
      <c r="D181" s="13">
        <f t="shared" si="4"/>
        <v>1.5426562657966016E-3</v>
      </c>
      <c r="E181" s="13">
        <f t="shared" si="5"/>
        <v>0.9963570459802702</v>
      </c>
    </row>
    <row r="182" spans="3:5" x14ac:dyDescent="0.25">
      <c r="C182" s="25">
        <v>17.600000000000001</v>
      </c>
      <c r="D182" s="13">
        <f t="shared" si="4"/>
        <v>1.480015869236323E-3</v>
      </c>
      <c r="E182" s="13">
        <f t="shared" si="5"/>
        <v>0.996508158562321</v>
      </c>
    </row>
    <row r="183" spans="3:5" x14ac:dyDescent="0.25">
      <c r="C183" s="25">
        <v>17.7</v>
      </c>
      <c r="D183" s="13">
        <f t="shared" si="4"/>
        <v>1.4198502616050031E-3</v>
      </c>
      <c r="E183" s="13">
        <f t="shared" si="5"/>
        <v>0.99665313164319058</v>
      </c>
    </row>
    <row r="184" spans="3:5" x14ac:dyDescent="0.25">
      <c r="C184" s="25">
        <v>17.8</v>
      </c>
      <c r="D184" s="13">
        <f t="shared" si="4"/>
        <v>1.3620652894830497E-3</v>
      </c>
      <c r="E184" s="13">
        <f t="shared" si="5"/>
        <v>0.99679220796539481</v>
      </c>
    </row>
    <row r="185" spans="3:5" x14ac:dyDescent="0.25">
      <c r="C185" s="25">
        <v>17.899999999999999</v>
      </c>
      <c r="D185" s="13">
        <f t="shared" si="4"/>
        <v>1.3065701875889975E-3</v>
      </c>
      <c r="E185" s="13">
        <f t="shared" si="5"/>
        <v>0.9969256210264541</v>
      </c>
    </row>
    <row r="186" spans="3:5" x14ac:dyDescent="0.25">
      <c r="C186" s="25">
        <v>18</v>
      </c>
      <c r="D186" s="13">
        <f t="shared" si="4"/>
        <v>1.2532774675207308E-3</v>
      </c>
      <c r="E186" s="13">
        <f t="shared" si="5"/>
        <v>0.99705359541211969</v>
      </c>
    </row>
    <row r="187" spans="3:5" x14ac:dyDescent="0.25">
      <c r="C187" s="25">
        <v>18.100000000000001</v>
      </c>
      <c r="D187" s="13">
        <f t="shared" si="4"/>
        <v>1.2021028095381239E-3</v>
      </c>
      <c r="E187" s="13">
        <f t="shared" si="5"/>
        <v>0.99717634711862435</v>
      </c>
    </row>
    <row r="188" spans="3:5" x14ac:dyDescent="0.25">
      <c r="C188" s="25">
        <v>18.2</v>
      </c>
      <c r="D188" s="13">
        <f t="shared" si="4"/>
        <v>1.1529649573419102E-3</v>
      </c>
      <c r="E188" s="13">
        <f t="shared" si="5"/>
        <v>0.99729408386426377</v>
      </c>
    </row>
    <row r="189" spans="3:5" x14ac:dyDescent="0.25">
      <c r="C189" s="25">
        <v>18.3</v>
      </c>
      <c r="D189" s="13">
        <f t="shared" si="4"/>
        <v>1.1057856158015102E-3</v>
      </c>
      <c r="E189" s="13">
        <f t="shared" si="5"/>
        <v>0.9974070053906019</v>
      </c>
    </row>
    <row r="190" spans="3:5" x14ac:dyDescent="0.25">
      <c r="C190" s="25">
        <v>18.399999999999999</v>
      </c>
      <c r="D190" s="13">
        <f t="shared" si="4"/>
        <v>1.0604893515826805E-3</v>
      </c>
      <c r="E190" s="13">
        <f t="shared" si="5"/>
        <v>0.99751530375359598</v>
      </c>
    </row>
    <row r="191" spans="3:5" x14ac:dyDescent="0.25">
      <c r="C191" s="25">
        <v>18.5</v>
      </c>
      <c r="D191" s="13">
        <f t="shared" si="4"/>
        <v>1.0170034966242407E-3</v>
      </c>
      <c r="E191" s="13">
        <f t="shared" si="5"/>
        <v>0.99761916360492575</v>
      </c>
    </row>
    <row r="192" spans="3:5" x14ac:dyDescent="0.25">
      <c r="C192" s="25">
        <v>18.600000000000001</v>
      </c>
      <c r="D192" s="13">
        <f t="shared" si="4"/>
        <v>9.7525805441182824E-4</v>
      </c>
      <c r="E192" s="13">
        <f t="shared" si="5"/>
        <v>0.99771876246381208</v>
      </c>
    </row>
    <row r="193" spans="3:5" x14ac:dyDescent="0.25">
      <c r="C193" s="25">
        <v>18.7</v>
      </c>
      <c r="D193" s="13">
        <f t="shared" si="4"/>
        <v>9.3518560899542749E-4</v>
      </c>
      <c r="E193" s="13">
        <f t="shared" si="5"/>
        <v>0.99781427097959918</v>
      </c>
    </row>
    <row r="194" spans="3:5" x14ac:dyDescent="0.25">
      <c r="C194" s="25">
        <v>18.8</v>
      </c>
      <c r="D194" s="13">
        <f t="shared" si="4"/>
        <v>8.96721236696555E-4</v>
      </c>
      <c r="E194" s="13">
        <f t="shared" si="5"/>
        <v>0.99790585318537472</v>
      </c>
    </row>
    <row r="195" spans="3:5" x14ac:dyDescent="0.25">
      <c r="C195" s="25">
        <v>18.899999999999999</v>
      </c>
      <c r="D195" s="13">
        <f t="shared" si="4"/>
        <v>8.5980242045020894E-4</v>
      </c>
      <c r="E195" s="13">
        <f t="shared" si="5"/>
        <v>0.99799366674289214</v>
      </c>
    </row>
    <row r="196" spans="3:5" x14ac:dyDescent="0.25">
      <c r="C196" s="25">
        <v>19</v>
      </c>
      <c r="D196" s="13">
        <f t="shared" si="4"/>
        <v>8.2436896672612051E-4</v>
      </c>
      <c r="E196" s="13">
        <f t="shared" si="5"/>
        <v>0.998077863179057</v>
      </c>
    </row>
    <row r="197" spans="3:5" x14ac:dyDescent="0.25">
      <c r="C197" s="25">
        <v>19.100000000000001</v>
      </c>
      <c r="D197" s="13">
        <f t="shared" si="4"/>
        <v>7.9036292497345543E-4</v>
      </c>
      <c r="E197" s="13">
        <f t="shared" si="5"/>
        <v>0.99815858811423142</v>
      </c>
    </row>
    <row r="198" spans="3:5" x14ac:dyDescent="0.25">
      <c r="C198" s="25">
        <v>19.2</v>
      </c>
      <c r="D198" s="13">
        <f t="shared" ref="D198:D206" si="6">_xlfn.CHISQ.DIST(  C198,   $C$2,   FALSE)</f>
        <v>7.57728509532845E-4</v>
      </c>
      <c r="E198" s="13">
        <f t="shared" ref="E198:E206" si="7">_xlfn.CHISQ.DIST(  C198,   $C$2,   TRUE)</f>
        <v>0.99823598148260761</v>
      </c>
    </row>
    <row r="199" spans="3:5" x14ac:dyDescent="0.25">
      <c r="C199" s="25">
        <v>19.3</v>
      </c>
      <c r="D199" s="13">
        <f t="shared" si="6"/>
        <v>7.2641202395948735E-4</v>
      </c>
      <c r="E199" s="13">
        <f t="shared" si="7"/>
        <v>0.99831017774489395</v>
      </c>
    </row>
    <row r="200" spans="3:5" x14ac:dyDescent="0.25">
      <c r="C200" s="25">
        <v>19.399999999999999</v>
      </c>
      <c r="D200" s="13">
        <f t="shared" si="6"/>
        <v>6.963617877010983E-4</v>
      </c>
      <c r="E200" s="13">
        <f t="shared" si="7"/>
        <v>0.99838130609354936</v>
      </c>
    </row>
    <row r="201" spans="3:5" x14ac:dyDescent="0.25">
      <c r="C201" s="25">
        <v>19.5</v>
      </c>
      <c r="D201" s="13">
        <f t="shared" si="6"/>
        <v>6.6752806507455135E-4</v>
      </c>
      <c r="E201" s="13">
        <f t="shared" si="7"/>
        <v>0.99844949065080424</v>
      </c>
    </row>
    <row r="202" spans="3:5" x14ac:dyDescent="0.25">
      <c r="C202" s="25">
        <v>19.600000000000001</v>
      </c>
      <c r="D202" s="13">
        <f t="shared" si="6"/>
        <v>6.3986299648531456E-4</v>
      </c>
      <c r="E202" s="13">
        <f t="shared" si="7"/>
        <v>0.99851485065968859</v>
      </c>
    </row>
    <row r="203" spans="3:5" x14ac:dyDescent="0.25">
      <c r="C203" s="25">
        <v>19.7</v>
      </c>
      <c r="D203" s="13">
        <f t="shared" si="6"/>
        <v>6.1332053183405606E-4</v>
      </c>
      <c r="E203" s="13">
        <f t="shared" si="7"/>
        <v>0.99857750066829398</v>
      </c>
    </row>
    <row r="204" spans="3:5" x14ac:dyDescent="0.25">
      <c r="C204" s="25">
        <v>19.8</v>
      </c>
      <c r="D204" s="13">
        <f t="shared" si="6"/>
        <v>5.8785636605521434E-4</v>
      </c>
      <c r="E204" s="13">
        <f t="shared" si="7"/>
        <v>0.99863755070748184</v>
      </c>
    </row>
    <row r="205" spans="3:5" x14ac:dyDescent="0.25">
      <c r="C205" s="25">
        <v>19.899999999999999</v>
      </c>
      <c r="D205" s="13">
        <f t="shared" si="6"/>
        <v>5.6342787673281127E-4</v>
      </c>
      <c r="E205" s="13">
        <f t="shared" si="7"/>
        <v>0.99869510646225124</v>
      </c>
    </row>
    <row r="206" spans="3:5" x14ac:dyDescent="0.25">
      <c r="C206" s="25">
        <v>20</v>
      </c>
      <c r="D206" s="13">
        <f t="shared" si="6"/>
        <v>5.3999406373927473E-4</v>
      </c>
      <c r="E206" s="13">
        <f t="shared" si="7"/>
        <v>0.99875026943696865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Munka1</vt:lpstr>
      <vt:lpstr>Munka2</vt:lpstr>
      <vt:lpstr>Munka3</vt:lpstr>
      <vt:lpstr>Munka4</vt:lpstr>
      <vt:lpstr>Munka5</vt:lpstr>
      <vt:lpstr>Munka6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2020-05-21T12:40:22Z</dcterms:created>
  <dcterms:modified xsi:type="dcterms:W3CDTF">2020-05-21T13:20:34Z</dcterms:modified>
</cp:coreProperties>
</file>