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Excel files made in class\"/>
    </mc:Choice>
  </mc:AlternateContent>
  <xr:revisionPtr revIDLastSave="0" documentId="13_ncr:1_{A1902E61-644F-47DA-A47C-4E99106F4FEC}" xr6:coauthVersionLast="43" xr6:coauthVersionMax="43" xr10:uidLastSave="{00000000-0000-0000-0000-000000000000}"/>
  <bookViews>
    <workbookView xWindow="-120" yWindow="-120" windowWidth="20730" windowHeight="11160" activeTab="1" xr2:uid="{321EE3B8-6FC6-4069-8AE7-A9EEE22CDB9C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2" l="1"/>
  <c r="K19" i="2"/>
  <c r="Q14" i="2"/>
  <c r="U10" i="2"/>
  <c r="T10" i="2"/>
  <c r="S10" i="2"/>
  <c r="R10" i="2"/>
  <c r="Q10" i="2"/>
  <c r="U9" i="2"/>
  <c r="T9" i="2"/>
  <c r="S9" i="2"/>
  <c r="R9" i="2"/>
  <c r="Q9" i="2"/>
  <c r="U8" i="2"/>
  <c r="T8" i="2"/>
  <c r="S8" i="2"/>
  <c r="R8" i="2"/>
  <c r="Q8" i="2"/>
  <c r="U7" i="2"/>
  <c r="T7" i="2"/>
  <c r="S7" i="2"/>
  <c r="Q7" i="2"/>
  <c r="U6" i="2"/>
  <c r="T6" i="2"/>
  <c r="S6" i="2"/>
  <c r="R6" i="2"/>
  <c r="Q6" i="2"/>
  <c r="R7" i="2"/>
  <c r="N12" i="2"/>
  <c r="N10" i="2" s="1"/>
  <c r="M12" i="2"/>
  <c r="M9" i="2" s="1"/>
  <c r="L12" i="2"/>
  <c r="K12" i="2"/>
  <c r="J12" i="2"/>
  <c r="L10" i="2"/>
  <c r="K10" i="2"/>
  <c r="D10" i="2"/>
  <c r="N9" i="2"/>
  <c r="L9" i="2"/>
  <c r="K9" i="2"/>
  <c r="J9" i="2"/>
  <c r="D9" i="2"/>
  <c r="D8" i="2"/>
  <c r="L8" i="2" s="1"/>
  <c r="L7" i="2"/>
  <c r="D7" i="2"/>
  <c r="K7" i="2" s="1"/>
  <c r="L6" i="2"/>
  <c r="K6" i="2"/>
  <c r="D6" i="2"/>
  <c r="I22" i="1"/>
  <c r="C5" i="1"/>
  <c r="O13" i="1"/>
  <c r="Q21" i="1"/>
  <c r="U10" i="1"/>
  <c r="T10" i="1"/>
  <c r="S10" i="1"/>
  <c r="R10" i="1"/>
  <c r="R17" i="1" s="1"/>
  <c r="Q10" i="1"/>
  <c r="U9" i="1"/>
  <c r="T9" i="1"/>
  <c r="S9" i="1"/>
  <c r="R9" i="1"/>
  <c r="Q9" i="1"/>
  <c r="U8" i="1"/>
  <c r="T8" i="1"/>
  <c r="S8" i="1"/>
  <c r="R8" i="1"/>
  <c r="Q8" i="1"/>
  <c r="U7" i="1"/>
  <c r="T7" i="1"/>
  <c r="S7" i="1"/>
  <c r="Q7" i="1"/>
  <c r="U6" i="1"/>
  <c r="T6" i="1"/>
  <c r="S6" i="1"/>
  <c r="R6" i="1"/>
  <c r="Q6" i="1"/>
  <c r="R7" i="1"/>
  <c r="J12" i="1"/>
  <c r="J6" i="1" s="1"/>
  <c r="N10" i="1"/>
  <c r="L10" i="1"/>
  <c r="N9" i="1"/>
  <c r="L9" i="1"/>
  <c r="N8" i="1"/>
  <c r="L8" i="1"/>
  <c r="L7" i="1"/>
  <c r="N6" i="1"/>
  <c r="L6" i="1"/>
  <c r="N7" i="1"/>
  <c r="D5" i="1"/>
  <c r="D6" i="1"/>
  <c r="N12" i="1"/>
  <c r="D9" i="1"/>
  <c r="D10" i="1"/>
  <c r="D7" i="1"/>
  <c r="D8" i="1"/>
  <c r="L12" i="1"/>
  <c r="K12" i="1"/>
  <c r="K10" i="1" s="1"/>
  <c r="M12" i="1"/>
  <c r="M8" i="1" s="1"/>
  <c r="M8" i="2" l="1"/>
  <c r="D5" i="2"/>
  <c r="N8" i="2"/>
  <c r="N7" i="2"/>
  <c r="K8" i="2"/>
  <c r="M10" i="2"/>
  <c r="O12" i="2"/>
  <c r="M7" i="2"/>
  <c r="J8" i="2"/>
  <c r="M6" i="2"/>
  <c r="J7" i="2"/>
  <c r="J6" i="2"/>
  <c r="N6" i="2"/>
  <c r="J10" i="2"/>
  <c r="J9" i="1"/>
  <c r="K17" i="1" s="1"/>
  <c r="J8" i="1"/>
  <c r="L17" i="1" s="1"/>
  <c r="J7" i="1"/>
  <c r="M17" i="1" s="1"/>
  <c r="J10" i="1"/>
  <c r="J17" i="1" s="1"/>
  <c r="M9" i="1"/>
  <c r="N17" i="1" s="1"/>
  <c r="K6" i="1"/>
  <c r="O17" i="1" s="1"/>
  <c r="M6" i="1"/>
  <c r="Q17" i="1" s="1"/>
  <c r="K9" i="1"/>
  <c r="K7" i="1"/>
  <c r="K8" i="1"/>
  <c r="M10" i="1"/>
  <c r="M7" i="1"/>
  <c r="P17" i="1" s="1"/>
  <c r="O12" i="1"/>
  <c r="S17" i="1" l="1"/>
</calcChain>
</file>

<file path=xl/sharedStrings.xml><?xml version="1.0" encoding="utf-8"?>
<sst xmlns="http://schemas.openxmlformats.org/spreadsheetml/2006/main" count="10" uniqueCount="6">
  <si>
    <t>Distribution of X</t>
  </si>
  <si>
    <t>Distribution of Y</t>
  </si>
  <si>
    <t>Distribution of (X,Y)</t>
  </si>
  <si>
    <t>Distribution of X+Y</t>
  </si>
  <si>
    <t>P( X &gt; Y )</t>
  </si>
  <si>
    <t>E(  XY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</si>
</sst>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66" fontId="0" fillId="2" borderId="1" xfId="0" applyNumberFormat="1" applyFill="1" applyBorder="1"/>
    <xf numFmtId="166" fontId="0" fillId="0" borderId="0" xfId="0" applyNumberFormat="1"/>
    <xf numFmtId="166" fontId="0" fillId="3" borderId="0" xfId="0" applyNumberFormat="1" applyFill="1"/>
    <xf numFmtId="166" fontId="0" fillId="4" borderId="0" xfId="0" applyNumberFormat="1" applyFill="1"/>
    <xf numFmtId="166" fontId="0" fillId="5" borderId="0" xfId="0" applyNumberFormat="1" applyFill="1"/>
    <xf numFmtId="1" fontId="2" fillId="0" borderId="0" xfId="0" applyNumberFormat="1" applyFont="1"/>
    <xf numFmtId="1" fontId="3" fillId="6" borderId="1" xfId="0" applyNumberFormat="1" applyFont="1" applyFill="1" applyBorder="1"/>
    <xf numFmtId="166" fontId="1" fillId="7" borderId="0" xfId="0" applyNumberFormat="1" applyFont="1" applyFill="1"/>
    <xf numFmtId="0" fontId="0" fillId="7" borderId="0" xfId="0" applyFill="1"/>
    <xf numFmtId="166" fontId="0" fillId="7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A464-1A4F-4DD3-863D-26D543D4D624}">
  <dimension ref="C5:U22"/>
  <sheetViews>
    <sheetView zoomScale="85" zoomScaleNormal="85" workbookViewId="0">
      <selection activeCell="I22" sqref="I22"/>
    </sheetView>
  </sheetViews>
  <sheetFormatPr defaultRowHeight="15" x14ac:dyDescent="0.25"/>
  <cols>
    <col min="3" max="3" width="15.42578125" bestFit="1" customWidth="1"/>
    <col min="4" max="4" width="5.5703125" bestFit="1" customWidth="1"/>
    <col min="6" max="9" width="9.140625" customWidth="1"/>
  </cols>
  <sheetData>
    <row r="5" spans="3:21" x14ac:dyDescent="0.25">
      <c r="C5" s="3">
        <f>SUMPRODUCT(E6:E10,D6:D10)</f>
        <v>2.05078125</v>
      </c>
      <c r="D5" s="1">
        <f>SUM(D6:D10)</f>
        <v>1</v>
      </c>
      <c r="J5" t="s">
        <v>2</v>
      </c>
    </row>
    <row r="6" spans="3:21" x14ac:dyDescent="0.25">
      <c r="C6" t="s">
        <v>1</v>
      </c>
      <c r="D6" s="4">
        <f>POWER( 1 - 1/4, E6 )</f>
        <v>0.31640625</v>
      </c>
      <c r="E6">
        <v>4</v>
      </c>
      <c r="J6" s="2">
        <f t="shared" ref="J6:N10" si="0">J$12*$D6</f>
        <v>0.10546875</v>
      </c>
      <c r="K6" s="2">
        <f t="shared" si="0"/>
        <v>7.03125E-2</v>
      </c>
      <c r="L6" s="2">
        <f t="shared" si="0"/>
        <v>4.6875000000000007E-2</v>
      </c>
      <c r="M6" s="2">
        <f t="shared" si="0"/>
        <v>3.1250000000000014E-2</v>
      </c>
      <c r="N6" s="2">
        <f t="shared" si="0"/>
        <v>6.2500000000000028E-2</v>
      </c>
      <c r="Q6" s="8">
        <f t="shared" ref="Q6:U10" si="1">IF(Q$11&gt;$E6,1,0)</f>
        <v>0</v>
      </c>
      <c r="R6" s="8">
        <f t="shared" si="1"/>
        <v>0</v>
      </c>
      <c r="S6" s="8">
        <f t="shared" si="1"/>
        <v>0</v>
      </c>
      <c r="T6" s="8">
        <f t="shared" si="1"/>
        <v>0</v>
      </c>
      <c r="U6" s="8">
        <f t="shared" si="1"/>
        <v>0</v>
      </c>
    </row>
    <row r="7" spans="3:21" x14ac:dyDescent="0.25">
      <c r="D7" s="4">
        <f>POWER( 1- 1/4, E7 ) * 1/4</f>
        <v>0.10546875</v>
      </c>
      <c r="E7">
        <v>3</v>
      </c>
      <c r="J7" s="2">
        <f t="shared" si="0"/>
        <v>3.515625E-2</v>
      </c>
      <c r="K7" s="2">
        <f t="shared" si="0"/>
        <v>2.34375E-2</v>
      </c>
      <c r="L7" s="2">
        <f t="shared" si="0"/>
        <v>1.5625000000000003E-2</v>
      </c>
      <c r="M7" s="2">
        <f t="shared" si="0"/>
        <v>1.0416666666666671E-2</v>
      </c>
      <c r="N7" s="2">
        <f t="shared" ref="N7" si="2">N$12*$D7</f>
        <v>2.0833333333333343E-2</v>
      </c>
      <c r="Q7" s="8">
        <f t="shared" si="1"/>
        <v>0</v>
      </c>
      <c r="R7" s="8">
        <f>IF(R$11&gt;$E7,1,0)</f>
        <v>0</v>
      </c>
      <c r="S7" s="8">
        <f t="shared" si="1"/>
        <v>0</v>
      </c>
      <c r="T7" s="8">
        <f t="shared" si="1"/>
        <v>0</v>
      </c>
      <c r="U7" s="8">
        <f t="shared" si="1"/>
        <v>1</v>
      </c>
    </row>
    <row r="8" spans="3:21" x14ac:dyDescent="0.25">
      <c r="D8" s="4">
        <f>POWER( 1- 1/4, E8 ) * 1/4</f>
        <v>0.140625</v>
      </c>
      <c r="E8">
        <v>2</v>
      </c>
      <c r="J8" s="2">
        <f t="shared" si="0"/>
        <v>4.6875E-2</v>
      </c>
      <c r="K8" s="2">
        <f t="shared" si="0"/>
        <v>3.125E-2</v>
      </c>
      <c r="L8" s="2">
        <f t="shared" si="0"/>
        <v>2.0833333333333336E-2</v>
      </c>
      <c r="M8" s="2">
        <f t="shared" si="0"/>
        <v>1.3888888888888893E-2</v>
      </c>
      <c r="N8" s="2">
        <f t="shared" si="0"/>
        <v>2.7777777777777787E-2</v>
      </c>
      <c r="Q8" s="8">
        <f t="shared" si="1"/>
        <v>0</v>
      </c>
      <c r="R8" s="8">
        <f t="shared" si="1"/>
        <v>0</v>
      </c>
      <c r="S8" s="8">
        <f t="shared" si="1"/>
        <v>0</v>
      </c>
      <c r="T8" s="8">
        <f t="shared" si="1"/>
        <v>1</v>
      </c>
      <c r="U8" s="8">
        <f t="shared" si="1"/>
        <v>1</v>
      </c>
    </row>
    <row r="9" spans="3:21" x14ac:dyDescent="0.25">
      <c r="D9" s="4">
        <f>POWER( 1- 1/4, E9 ) * 1/4</f>
        <v>0.1875</v>
      </c>
      <c r="E9">
        <v>1</v>
      </c>
      <c r="J9" s="2">
        <f t="shared" si="0"/>
        <v>6.25E-2</v>
      </c>
      <c r="K9" s="2">
        <f t="shared" si="0"/>
        <v>4.1666666666666671E-2</v>
      </c>
      <c r="L9" s="2">
        <f t="shared" si="0"/>
        <v>2.7777777777777783E-2</v>
      </c>
      <c r="M9" s="2">
        <f t="shared" si="0"/>
        <v>1.8518518518518524E-2</v>
      </c>
      <c r="N9" s="2">
        <f t="shared" si="0"/>
        <v>3.7037037037037049E-2</v>
      </c>
      <c r="Q9" s="8">
        <f t="shared" si="1"/>
        <v>0</v>
      </c>
      <c r="R9" s="8">
        <f t="shared" si="1"/>
        <v>0</v>
      </c>
      <c r="S9" s="8">
        <f t="shared" si="1"/>
        <v>1</v>
      </c>
      <c r="T9" s="8">
        <f t="shared" si="1"/>
        <v>1</v>
      </c>
      <c r="U9" s="8">
        <f t="shared" si="1"/>
        <v>1</v>
      </c>
    </row>
    <row r="10" spans="3:21" x14ac:dyDescent="0.25">
      <c r="D10" s="4">
        <f>POWER( 1- 1/4, E10 ) * 1/4</f>
        <v>0.25</v>
      </c>
      <c r="E10">
        <v>0</v>
      </c>
      <c r="J10" s="2">
        <f t="shared" si="0"/>
        <v>8.3333333333333329E-2</v>
      </c>
      <c r="K10" s="2">
        <f t="shared" si="0"/>
        <v>5.5555555555555559E-2</v>
      </c>
      <c r="L10" s="2">
        <f t="shared" si="0"/>
        <v>3.7037037037037042E-2</v>
      </c>
      <c r="M10" s="2">
        <f t="shared" si="0"/>
        <v>2.4691358024691367E-2</v>
      </c>
      <c r="N10" s="2">
        <f t="shared" si="0"/>
        <v>4.9382716049382734E-2</v>
      </c>
      <c r="Q10" s="8">
        <f t="shared" si="1"/>
        <v>0</v>
      </c>
      <c r="R10" s="8">
        <f t="shared" si="1"/>
        <v>1</v>
      </c>
      <c r="S10" s="8">
        <f t="shared" si="1"/>
        <v>1</v>
      </c>
      <c r="T10" s="8">
        <f t="shared" si="1"/>
        <v>1</v>
      </c>
      <c r="U10" s="8">
        <f t="shared" si="1"/>
        <v>1</v>
      </c>
    </row>
    <row r="11" spans="3:21" x14ac:dyDescent="0.25">
      <c r="J11">
        <v>0</v>
      </c>
      <c r="K11">
        <v>1</v>
      </c>
      <c r="L11">
        <v>2</v>
      </c>
      <c r="M11">
        <v>3</v>
      </c>
      <c r="N11">
        <v>4</v>
      </c>
      <c r="Q11">
        <v>0</v>
      </c>
      <c r="R11">
        <v>1</v>
      </c>
      <c r="S11">
        <v>2</v>
      </c>
      <c r="T11">
        <v>3</v>
      </c>
      <c r="U11">
        <v>4</v>
      </c>
    </row>
    <row r="12" spans="3:21" x14ac:dyDescent="0.25">
      <c r="J12" s="5">
        <f>POWER( 1- 1/3, J11 ) * 1/3</f>
        <v>0.33333333333333331</v>
      </c>
      <c r="K12" s="5">
        <f t="shared" ref="K12:M12" si="3">POWER( 1- 1/3, K11 ) * 1/3</f>
        <v>0.22222222222222224</v>
      </c>
      <c r="L12" s="5">
        <f>POWER( 1- 1/3, L11 ) * 1/3</f>
        <v>0.14814814814814817</v>
      </c>
      <c r="M12" s="5">
        <f t="shared" si="3"/>
        <v>9.8765432098765468E-2</v>
      </c>
      <c r="N12" s="5">
        <f>POWER( 1 - 1/3,  N11 )</f>
        <v>0.19753086419753094</v>
      </c>
      <c r="O12" s="1">
        <f>SUM(J12:N12)</f>
        <v>1</v>
      </c>
    </row>
    <row r="13" spans="3:21" x14ac:dyDescent="0.25">
      <c r="J13" t="s">
        <v>0</v>
      </c>
      <c r="O13" s="3">
        <f>SUMPRODUCT(J11:N11,J12:N12)</f>
        <v>1.6049382716049387</v>
      </c>
    </row>
    <row r="16" spans="3:21" x14ac:dyDescent="0.25">
      <c r="J16">
        <v>0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  <c r="R16">
        <v>8</v>
      </c>
    </row>
    <row r="17" spans="9:19" x14ac:dyDescent="0.25">
      <c r="J17" s="6">
        <f t="shared" ref="J17:L17" si="4">J10+I9+H8+G7+F6</f>
        <v>8.3333333333333329E-2</v>
      </c>
      <c r="K17" s="6">
        <f t="shared" si="4"/>
        <v>0.11805555555555555</v>
      </c>
      <c r="L17" s="6">
        <f t="shared" si="4"/>
        <v>0.12557870370370372</v>
      </c>
      <c r="M17" s="6">
        <f>M10+L9+K8+J7+I6</f>
        <v>0.11887538580246915</v>
      </c>
      <c r="N17" s="6">
        <f>N10+M9+L8+K7+J6</f>
        <v>0.2176408179012346</v>
      </c>
      <c r="O17" s="6">
        <f>O10+N9+M8+L7+K6</f>
        <v>0.13686342592592593</v>
      </c>
      <c r="P17" s="6">
        <f t="shared" ref="P17:Q17" si="5">P10+O9+N8+M7+L6</f>
        <v>8.5069444444444475E-2</v>
      </c>
      <c r="Q17" s="6">
        <f t="shared" si="5"/>
        <v>5.2083333333333356E-2</v>
      </c>
      <c r="R17" s="6">
        <f>R10+Q9+P8+O7+N6</f>
        <v>1.0625</v>
      </c>
      <c r="S17" s="7">
        <f>SUM(J17:R17)</f>
        <v>2</v>
      </c>
    </row>
    <row r="18" spans="9:19" x14ac:dyDescent="0.25">
      <c r="J18" t="s">
        <v>3</v>
      </c>
    </row>
    <row r="21" spans="9:19" x14ac:dyDescent="0.25">
      <c r="Q21">
        <f>SUMPRODUCT(J6:N10,Q6:U10)</f>
        <v>0.31250000000000006</v>
      </c>
      <c r="R21" t="s">
        <v>4</v>
      </c>
    </row>
    <row r="22" spans="9:19" x14ac:dyDescent="0.25">
      <c r="I22" s="3">
        <f>O13*C5</f>
        <v>3.2913773148148158</v>
      </c>
      <c r="J22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BB5F-2385-4913-AB40-639957E8E53D}">
  <dimension ref="C5:U19"/>
  <sheetViews>
    <sheetView tabSelected="1" topLeftCell="B4" zoomScaleNormal="100" workbookViewId="0">
      <selection activeCell="F19" sqref="F19:N19"/>
    </sheetView>
  </sheetViews>
  <sheetFormatPr defaultRowHeight="15" x14ac:dyDescent="0.25"/>
  <cols>
    <col min="3" max="3" width="15.42578125" bestFit="1" customWidth="1"/>
    <col min="4" max="4" width="5.5703125" bestFit="1" customWidth="1"/>
  </cols>
  <sheetData>
    <row r="5" spans="3:21" x14ac:dyDescent="0.25">
      <c r="C5" s="3"/>
      <c r="D5" s="1">
        <f>SUM(D6:D10)</f>
        <v>1</v>
      </c>
      <c r="J5" t="s">
        <v>2</v>
      </c>
    </row>
    <row r="6" spans="3:21" x14ac:dyDescent="0.25">
      <c r="C6" t="s">
        <v>1</v>
      </c>
      <c r="D6" s="4">
        <f>POWER( 1 - 1/4, E6 )</f>
        <v>0.31640625</v>
      </c>
      <c r="E6">
        <v>4</v>
      </c>
      <c r="J6" s="2">
        <f t="shared" ref="J6:N10" si="0">J$12*$D6</f>
        <v>0.10546875</v>
      </c>
      <c r="K6" s="2">
        <f t="shared" si="0"/>
        <v>7.03125E-2</v>
      </c>
      <c r="L6" s="2">
        <f t="shared" si="0"/>
        <v>4.6875000000000007E-2</v>
      </c>
      <c r="M6" s="2">
        <f t="shared" si="0"/>
        <v>3.1250000000000014E-2</v>
      </c>
      <c r="N6" s="2">
        <f t="shared" si="0"/>
        <v>6.2500000000000028E-2</v>
      </c>
      <c r="Q6" s="8">
        <f t="shared" ref="Q6:U10" si="1">Q$11*$E6</f>
        <v>0</v>
      </c>
      <c r="R6" s="8">
        <f t="shared" si="1"/>
        <v>4</v>
      </c>
      <c r="S6" s="8">
        <f t="shared" si="1"/>
        <v>8</v>
      </c>
      <c r="T6" s="8">
        <f t="shared" si="1"/>
        <v>12</v>
      </c>
      <c r="U6" s="8">
        <f t="shared" si="1"/>
        <v>16</v>
      </c>
    </row>
    <row r="7" spans="3:21" x14ac:dyDescent="0.25">
      <c r="D7" s="4">
        <f>POWER( 1- 1/4, E7 ) * 1/4</f>
        <v>0.10546875</v>
      </c>
      <c r="E7">
        <v>3</v>
      </c>
      <c r="J7" s="2">
        <f t="shared" si="0"/>
        <v>3.515625E-2</v>
      </c>
      <c r="K7" s="2">
        <f t="shared" si="0"/>
        <v>2.34375E-2</v>
      </c>
      <c r="L7" s="2">
        <f t="shared" si="0"/>
        <v>1.5625000000000003E-2</v>
      </c>
      <c r="M7" s="2">
        <f t="shared" si="0"/>
        <v>1.0416666666666671E-2</v>
      </c>
      <c r="N7" s="2">
        <f t="shared" si="0"/>
        <v>2.0833333333333343E-2</v>
      </c>
      <c r="Q7" s="8">
        <f t="shared" si="1"/>
        <v>0</v>
      </c>
      <c r="R7" s="8">
        <f>R$11*$E7</f>
        <v>3</v>
      </c>
      <c r="S7" s="8">
        <f t="shared" si="1"/>
        <v>6</v>
      </c>
      <c r="T7" s="8">
        <f t="shared" si="1"/>
        <v>9</v>
      </c>
      <c r="U7" s="8">
        <f t="shared" si="1"/>
        <v>12</v>
      </c>
    </row>
    <row r="8" spans="3:21" x14ac:dyDescent="0.25">
      <c r="D8" s="4">
        <f>POWER( 1- 1/4, E8 ) * 1/4</f>
        <v>0.140625</v>
      </c>
      <c r="E8">
        <v>2</v>
      </c>
      <c r="J8" s="2">
        <f t="shared" si="0"/>
        <v>4.6875E-2</v>
      </c>
      <c r="K8" s="2">
        <f t="shared" si="0"/>
        <v>3.125E-2</v>
      </c>
      <c r="L8" s="2">
        <f t="shared" si="0"/>
        <v>2.0833333333333336E-2</v>
      </c>
      <c r="M8" s="2">
        <f t="shared" si="0"/>
        <v>1.3888888888888893E-2</v>
      </c>
      <c r="N8" s="2">
        <f t="shared" si="0"/>
        <v>2.7777777777777787E-2</v>
      </c>
      <c r="Q8" s="8">
        <f t="shared" si="1"/>
        <v>0</v>
      </c>
      <c r="R8" s="8">
        <f t="shared" si="1"/>
        <v>2</v>
      </c>
      <c r="S8" s="8">
        <f t="shared" si="1"/>
        <v>4</v>
      </c>
      <c r="T8" s="8">
        <f t="shared" si="1"/>
        <v>6</v>
      </c>
      <c r="U8" s="8">
        <f t="shared" si="1"/>
        <v>8</v>
      </c>
    </row>
    <row r="9" spans="3:21" x14ac:dyDescent="0.25">
      <c r="D9" s="4">
        <f>POWER( 1- 1/4, E9 ) * 1/4</f>
        <v>0.1875</v>
      </c>
      <c r="E9">
        <v>1</v>
      </c>
      <c r="J9" s="2">
        <f t="shared" si="0"/>
        <v>6.25E-2</v>
      </c>
      <c r="K9" s="2">
        <f t="shared" si="0"/>
        <v>4.1666666666666671E-2</v>
      </c>
      <c r="L9" s="2">
        <f t="shared" si="0"/>
        <v>2.7777777777777783E-2</v>
      </c>
      <c r="M9" s="2">
        <f t="shared" si="0"/>
        <v>1.8518518518518524E-2</v>
      </c>
      <c r="N9" s="2">
        <f t="shared" si="0"/>
        <v>3.7037037037037049E-2</v>
      </c>
      <c r="Q9" s="8">
        <f t="shared" si="1"/>
        <v>0</v>
      </c>
      <c r="R9" s="8">
        <f t="shared" si="1"/>
        <v>1</v>
      </c>
      <c r="S9" s="8">
        <f t="shared" si="1"/>
        <v>2</v>
      </c>
      <c r="T9" s="8">
        <f t="shared" si="1"/>
        <v>3</v>
      </c>
      <c r="U9" s="8">
        <f t="shared" si="1"/>
        <v>4</v>
      </c>
    </row>
    <row r="10" spans="3:21" x14ac:dyDescent="0.25">
      <c r="D10" s="4">
        <f>POWER( 1- 1/4, E10 ) * 1/4</f>
        <v>0.25</v>
      </c>
      <c r="E10">
        <v>0</v>
      </c>
      <c r="J10" s="2">
        <f t="shared" si="0"/>
        <v>8.3333333333333329E-2</v>
      </c>
      <c r="K10" s="2">
        <f t="shared" si="0"/>
        <v>5.5555555555555559E-2</v>
      </c>
      <c r="L10" s="2">
        <f t="shared" si="0"/>
        <v>3.7037037037037042E-2</v>
      </c>
      <c r="M10" s="2">
        <f t="shared" si="0"/>
        <v>2.4691358024691367E-2</v>
      </c>
      <c r="N10" s="2">
        <f t="shared" si="0"/>
        <v>4.9382716049382734E-2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</row>
    <row r="11" spans="3:21" x14ac:dyDescent="0.25">
      <c r="J11">
        <v>0</v>
      </c>
      <c r="K11">
        <v>1</v>
      </c>
      <c r="L11">
        <v>2</v>
      </c>
      <c r="M11">
        <v>3</v>
      </c>
      <c r="N11">
        <v>4</v>
      </c>
      <c r="Q11">
        <v>0</v>
      </c>
      <c r="R11">
        <v>1</v>
      </c>
      <c r="S11">
        <v>2</v>
      </c>
      <c r="T11">
        <v>3</v>
      </c>
      <c r="U11">
        <v>4</v>
      </c>
    </row>
    <row r="12" spans="3:21" x14ac:dyDescent="0.25">
      <c r="J12" s="5">
        <f>POWER( 1- 1/3, J11 ) * 1/3</f>
        <v>0.33333333333333331</v>
      </c>
      <c r="K12" s="5">
        <f t="shared" ref="K12:M12" si="2">POWER( 1- 1/3, K11 ) * 1/3</f>
        <v>0.22222222222222224</v>
      </c>
      <c r="L12" s="5">
        <f>POWER( 1- 1/3, L11 ) * 1/3</f>
        <v>0.14814814814814817</v>
      </c>
      <c r="M12" s="5">
        <f t="shared" si="2"/>
        <v>9.8765432098765468E-2</v>
      </c>
      <c r="N12" s="5">
        <f>POWER( 1 - 1/3,  N11 )</f>
        <v>0.19753086419753094</v>
      </c>
      <c r="O12" s="1">
        <f>SUM(J12:N12)</f>
        <v>1</v>
      </c>
    </row>
    <row r="13" spans="3:21" x14ac:dyDescent="0.25">
      <c r="J13" t="s">
        <v>0</v>
      </c>
      <c r="O13" s="3"/>
    </row>
    <row r="14" spans="3:21" x14ac:dyDescent="0.25">
      <c r="Q14" s="3">
        <f>SUMPRODUCT(J6:N10*Q6:U10)</f>
        <v>3.2913773148148158</v>
      </c>
      <c r="R14" t="s">
        <v>5</v>
      </c>
    </row>
    <row r="18" spans="6:15" x14ac:dyDescent="0.25">
      <c r="F18">
        <v>0</v>
      </c>
      <c r="G18">
        <v>1</v>
      </c>
      <c r="H18">
        <v>2</v>
      </c>
      <c r="I18">
        <v>3</v>
      </c>
      <c r="J18">
        <v>4</v>
      </c>
      <c r="K18">
        <v>6</v>
      </c>
      <c r="L18">
        <v>8</v>
      </c>
      <c r="M18">
        <v>9</v>
      </c>
      <c r="N18">
        <v>12</v>
      </c>
      <c r="O18">
        <v>16</v>
      </c>
    </row>
    <row r="19" spans="6:15" x14ac:dyDescent="0.25">
      <c r="F19" s="10"/>
      <c r="G19" s="10"/>
      <c r="H19" s="10"/>
      <c r="I19" s="10"/>
      <c r="J19" s="10"/>
      <c r="K19" s="9">
        <f>L7+M8</f>
        <v>2.9513888888888895E-2</v>
      </c>
      <c r="L19" s="10"/>
      <c r="M19" s="10"/>
      <c r="N19" s="10"/>
      <c r="O19" s="11">
        <f>N6</f>
        <v>6.2500000000000028E-2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2019-05-07T09:06:12Z</dcterms:created>
  <dcterms:modified xsi:type="dcterms:W3CDTF">2019-05-07T09:44:18Z</dcterms:modified>
</cp:coreProperties>
</file>