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AAFEC987-AE17-4532-BBA3-436ECA83A612}" xr6:coauthVersionLast="45" xr6:coauthVersionMax="45" xr10:uidLastSave="{00000000-0000-0000-0000-000000000000}"/>
  <bookViews>
    <workbookView xWindow="-120" yWindow="-120" windowWidth="20730" windowHeight="11160" xr2:uid="{824953E6-F344-4F01-A4C9-437A5B4E155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1" i="1" l="1"/>
  <c r="D10" i="1"/>
  <c r="E10" i="1"/>
  <c r="F10" i="1"/>
  <c r="F11" i="1" s="1"/>
  <c r="G10" i="1"/>
  <c r="G11" i="1" s="1"/>
  <c r="H10" i="1"/>
  <c r="I10" i="1"/>
  <c r="J10" i="1"/>
  <c r="J11" i="1" s="1"/>
  <c r="K10" i="1"/>
  <c r="K11" i="1" s="1"/>
  <c r="L10" i="1"/>
  <c r="M10" i="1"/>
  <c r="N10" i="1"/>
  <c r="N11" i="1" s="1"/>
  <c r="O10" i="1"/>
  <c r="O11" i="1" s="1"/>
  <c r="P10" i="1"/>
  <c r="Q10" i="1"/>
  <c r="R10" i="1"/>
  <c r="R11" i="1" s="1"/>
  <c r="S10" i="1"/>
  <c r="S11" i="1" s="1"/>
  <c r="T10" i="1"/>
  <c r="T11" i="1" s="1"/>
  <c r="U10" i="1"/>
  <c r="V10" i="1"/>
  <c r="V11" i="1" s="1"/>
  <c r="W10" i="1"/>
  <c r="W11" i="1" s="1"/>
  <c r="U11" i="1"/>
  <c r="D11" i="1"/>
  <c r="E11" i="1"/>
  <c r="H11" i="1"/>
  <c r="I11" i="1"/>
  <c r="L11" i="1"/>
  <c r="M11" i="1"/>
  <c r="P11" i="1"/>
  <c r="Q11" i="1"/>
  <c r="C10" i="1"/>
  <c r="C11" i="1" s="1"/>
  <c r="X11" i="1" l="1"/>
</calcChain>
</file>

<file path=xl/sharedStrings.xml><?xml version="1.0" encoding="utf-8"?>
<sst xmlns="http://schemas.openxmlformats.org/spreadsheetml/2006/main" count="11" uniqueCount="11">
  <si>
    <t>people go for a hike</t>
  </si>
  <si>
    <t>independently of each other</t>
  </si>
  <si>
    <t>each goes with a probabilty</t>
  </si>
  <si>
    <t>X</t>
  </si>
  <si>
    <t>the number of people who go</t>
  </si>
  <si>
    <t>x</t>
  </si>
  <si>
    <t>p(x)</t>
  </si>
  <si>
    <t>x p(x)</t>
  </si>
  <si>
    <t>Expected value</t>
  </si>
  <si>
    <t>of the distribution</t>
  </si>
  <si>
    <t>For a binomial distribution the expected value = n *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</si>
</sst>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2" fontId="2" fillId="0" borderId="1" xfId="0" applyNumberFormat="1" applyFont="1" applyBorder="1"/>
    <xf numFmtId="2" fontId="3" fillId="4" borderId="0" xfId="0" applyNumberFormat="1" applyFont="1" applyFill="1"/>
    <xf numFmtId="2" fontId="1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Munka1!$C$9:$W$9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Munka1!$C$10:$W$10</c:f>
              <c:numCache>
                <c:formatCode>0.00</c:formatCode>
                <c:ptCount val="21"/>
                <c:pt idx="0">
                  <c:v>7.979226629761196E-4</c:v>
                </c:pt>
                <c:pt idx="1">
                  <c:v>6.8393371112238834E-3</c:v>
                </c:pt>
                <c:pt idx="2">
                  <c:v>2.7845872524268706E-2</c:v>
                </c:pt>
                <c:pt idx="3">
                  <c:v>7.16036722052623E-2</c:v>
                </c:pt>
                <c:pt idx="4">
                  <c:v>0.13042097437387062</c:v>
                </c:pt>
                <c:pt idx="5">
                  <c:v>0.17886305056987975</c:v>
                </c:pt>
                <c:pt idx="6">
                  <c:v>0.1916389827534426</c:v>
                </c:pt>
                <c:pt idx="7">
                  <c:v>0.16426198521723651</c:v>
                </c:pt>
                <c:pt idx="8">
                  <c:v>0.11439673970486113</c:v>
                </c:pt>
                <c:pt idx="9">
                  <c:v>6.5369565545634917E-2</c:v>
                </c:pt>
                <c:pt idx="10">
                  <c:v>3.0817080900085028E-2</c:v>
                </c:pt>
                <c:pt idx="11">
                  <c:v>1.2006654896137026E-2</c:v>
                </c:pt>
                <c:pt idx="12">
                  <c:v>3.8592819309011934E-3</c:v>
                </c:pt>
                <c:pt idx="13">
                  <c:v>1.0178325971607538E-3</c:v>
                </c:pt>
                <c:pt idx="14">
                  <c:v>2.1810698510587565E-4</c:v>
                </c:pt>
                <c:pt idx="15">
                  <c:v>3.7389768875292973E-5</c:v>
                </c:pt>
                <c:pt idx="16">
                  <c:v>5.0075583315124531E-6</c:v>
                </c:pt>
                <c:pt idx="17">
                  <c:v>5.0496386536259853E-7</c:v>
                </c:pt>
                <c:pt idx="18">
                  <c:v>3.6068847525900004E-8</c:v>
                </c:pt>
                <c:pt idx="19">
                  <c:v>1.627166053800001E-9</c:v>
                </c:pt>
                <c:pt idx="20">
                  <c:v>3.4867844009999942E-11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B-4665-8D63-9B428DCDE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850096"/>
        <c:axId val="379847472"/>
      </c:barChart>
      <c:catAx>
        <c:axId val="3798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47472"/>
        <c:crosses val="autoZero"/>
        <c:auto val="1"/>
        <c:lblAlgn val="ctr"/>
        <c:lblOffset val="100"/>
        <c:noMultiLvlLbl val="0"/>
      </c:catAx>
      <c:valAx>
        <c:axId val="379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5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224117</xdr:colOff>
      <xdr:row>13</xdr:row>
      <xdr:rowOff>180415</xdr:rowOff>
    </xdr:from>
    <xdr:to>
      <xdr:col>23</xdr:col>
      <xdr:colOff>291352</xdr:colOff>
      <xdr:row>28</xdr:row>
      <xdr:rowOff>66115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10A4AA-8C07-4B3A-A614-23B5BA00A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3998-2FC3-48C9-836D-8A6FC3EF429C}">
  <dimension ref="B2:Y13"/>
  <sheetViews>
    <sheetView tabSelected="1" zoomScale="70" zoomScaleNormal="70" workbookViewId="0">
      <selection activeCell="Y11" sqref="Y11"/>
    </sheetView>
  </sheetViews>
  <sheetFormatPr defaultRowHeight="15" x14ac:dyDescent="0.25"/>
  <cols>
    <col min="1" max="23" width="9.28515625" customWidth="1"/>
    <col min="24" max="24" width="21.7109375" customWidth="1"/>
    <col min="25" max="25" width="16.7109375" customWidth="1"/>
  </cols>
  <sheetData>
    <row r="2" spans="2:25" x14ac:dyDescent="0.25">
      <c r="B2" t="s">
        <v>10</v>
      </c>
    </row>
    <row r="4" spans="2:25" x14ac:dyDescent="0.25">
      <c r="B4" s="1">
        <v>20</v>
      </c>
      <c r="C4" t="s">
        <v>0</v>
      </c>
    </row>
    <row r="5" spans="2:25" x14ac:dyDescent="0.25">
      <c r="C5" t="s">
        <v>1</v>
      </c>
    </row>
    <row r="6" spans="2:25" x14ac:dyDescent="0.25">
      <c r="C6" t="s">
        <v>2</v>
      </c>
      <c r="F6" s="1">
        <v>0.3</v>
      </c>
    </row>
    <row r="7" spans="2:25" x14ac:dyDescent="0.25">
      <c r="B7" s="2" t="s">
        <v>3</v>
      </c>
      <c r="C7" s="2" t="s">
        <v>4</v>
      </c>
      <c r="D7" s="2"/>
      <c r="E7" s="2"/>
    </row>
    <row r="9" spans="2:25" x14ac:dyDescent="0.25">
      <c r="B9" t="s">
        <v>5</v>
      </c>
      <c r="C9" s="3">
        <v>0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</row>
    <row r="10" spans="2:25" ht="23.25" x14ac:dyDescent="0.35">
      <c r="B10" t="s">
        <v>6</v>
      </c>
      <c r="C10" s="6">
        <f t="shared" ref="C10" si="0">_xlfn.BINOM.DIST(C9,$B$4,$F$6,FALSE)</f>
        <v>7.979226629761196E-4</v>
      </c>
      <c r="D10" s="6">
        <f t="shared" ref="D10" si="1">_xlfn.BINOM.DIST(D9,$B$4,$F$6,FALSE)</f>
        <v>6.8393371112238834E-3</v>
      </c>
      <c r="E10" s="6">
        <f t="shared" ref="E10" si="2">_xlfn.BINOM.DIST(E9,$B$4,$F$6,FALSE)</f>
        <v>2.7845872524268706E-2</v>
      </c>
      <c r="F10" s="6">
        <f t="shared" ref="F10" si="3">_xlfn.BINOM.DIST(F9,$B$4,$F$6,FALSE)</f>
        <v>7.16036722052623E-2</v>
      </c>
      <c r="G10" s="6">
        <f t="shared" ref="G10" si="4">_xlfn.BINOM.DIST(G9,$B$4,$F$6,FALSE)</f>
        <v>0.13042097437387062</v>
      </c>
      <c r="H10" s="6">
        <f t="shared" ref="H10" si="5">_xlfn.BINOM.DIST(H9,$B$4,$F$6,FALSE)</f>
        <v>0.17886305056987975</v>
      </c>
      <c r="I10" s="6">
        <f t="shared" ref="I10" si="6">_xlfn.BINOM.DIST(I9,$B$4,$F$6,FALSE)</f>
        <v>0.1916389827534426</v>
      </c>
      <c r="J10" s="6">
        <f t="shared" ref="J10" si="7">_xlfn.BINOM.DIST(J9,$B$4,$F$6,FALSE)</f>
        <v>0.16426198521723651</v>
      </c>
      <c r="K10" s="6">
        <f t="shared" ref="K10" si="8">_xlfn.BINOM.DIST(K9,$B$4,$F$6,FALSE)</f>
        <v>0.11439673970486113</v>
      </c>
      <c r="L10" s="6">
        <f t="shared" ref="L10" si="9">_xlfn.BINOM.DIST(L9,$B$4,$F$6,FALSE)</f>
        <v>6.5369565545634917E-2</v>
      </c>
      <c r="M10" s="6">
        <f t="shared" ref="M10" si="10">_xlfn.BINOM.DIST(M9,$B$4,$F$6,FALSE)</f>
        <v>3.0817080900085028E-2</v>
      </c>
      <c r="N10" s="6">
        <f t="shared" ref="N10" si="11">_xlfn.BINOM.DIST(N9,$B$4,$F$6,FALSE)</f>
        <v>1.2006654896137026E-2</v>
      </c>
      <c r="O10" s="6">
        <f t="shared" ref="O10" si="12">_xlfn.BINOM.DIST(O9,$B$4,$F$6,FALSE)</f>
        <v>3.8592819309011934E-3</v>
      </c>
      <c r="P10" s="6">
        <f t="shared" ref="P10" si="13">_xlfn.BINOM.DIST(P9,$B$4,$F$6,FALSE)</f>
        <v>1.0178325971607538E-3</v>
      </c>
      <c r="Q10" s="6">
        <f t="shared" ref="Q10" si="14">_xlfn.BINOM.DIST(Q9,$B$4,$F$6,FALSE)</f>
        <v>2.1810698510587565E-4</v>
      </c>
      <c r="R10" s="6">
        <f t="shared" ref="R10" si="15">_xlfn.BINOM.DIST(R9,$B$4,$F$6,FALSE)</f>
        <v>3.7389768875292973E-5</v>
      </c>
      <c r="S10" s="6">
        <f t="shared" ref="S10" si="16">_xlfn.BINOM.DIST(S9,$B$4,$F$6,FALSE)</f>
        <v>5.0075583315124531E-6</v>
      </c>
      <c r="T10" s="6">
        <f t="shared" ref="T10" si="17">_xlfn.BINOM.DIST(T9,$B$4,$F$6,FALSE)</f>
        <v>5.0496386536259853E-7</v>
      </c>
      <c r="U10" s="6">
        <f t="shared" ref="U10" si="18">_xlfn.BINOM.DIST(U9,$B$4,$F$6,FALSE)</f>
        <v>3.6068847525900004E-8</v>
      </c>
      <c r="V10" s="6">
        <f t="shared" ref="V10" si="19">_xlfn.BINOM.DIST(V9,$B$4,$F$6,FALSE)</f>
        <v>1.627166053800001E-9</v>
      </c>
      <c r="W10" s="6">
        <f t="shared" ref="W10" si="20">_xlfn.BINOM.DIST(W9,$B$4,$F$6,FALSE)</f>
        <v>3.4867844009999942E-11</v>
      </c>
    </row>
    <row r="11" spans="2:25" ht="28.5" x14ac:dyDescent="0.45">
      <c r="B11" t="s">
        <v>7</v>
      </c>
      <c r="C11" s="4">
        <f t="shared" ref="C11" si="21">C9*C10</f>
        <v>0</v>
      </c>
      <c r="D11" s="4">
        <f t="shared" ref="D11" si="22">D9*D10</f>
        <v>6.8393371112238834E-3</v>
      </c>
      <c r="E11" s="4">
        <f t="shared" ref="E11" si="23">E9*E10</f>
        <v>5.5691745048537411E-2</v>
      </c>
      <c r="F11" s="4">
        <f t="shared" ref="F11" si="24">F9*F10</f>
        <v>0.21481101661578689</v>
      </c>
      <c r="G11" s="4">
        <f t="shared" ref="G11" si="25">G9*G10</f>
        <v>0.5216838974954825</v>
      </c>
      <c r="H11" s="4">
        <f t="shared" ref="H11" si="26">H9*H10</f>
        <v>0.89431525284939872</v>
      </c>
      <c r="I11" s="4">
        <f t="shared" ref="I11" si="27">I9*I10</f>
        <v>1.1498338965206556</v>
      </c>
      <c r="J11" s="4">
        <f t="shared" ref="J11" si="28">J9*J10</f>
        <v>1.1498338965206556</v>
      </c>
      <c r="K11" s="4">
        <f t="shared" ref="K11" si="29">K9*K10</f>
        <v>0.915173917638889</v>
      </c>
      <c r="L11" s="4">
        <f t="shared" ref="L11" si="30">L9*L10</f>
        <v>0.58832608991071422</v>
      </c>
      <c r="M11" s="4">
        <f t="shared" ref="M11" si="31">M9*M10</f>
        <v>0.30817080900085025</v>
      </c>
      <c r="N11" s="4">
        <f t="shared" ref="N11" si="32">N9*N10</f>
        <v>0.13207320385750729</v>
      </c>
      <c r="O11" s="4">
        <f t="shared" ref="O11" si="33">O9*O10</f>
        <v>4.6311383170814319E-2</v>
      </c>
      <c r="P11" s="4">
        <f t="shared" ref="P11" si="34">P9*P10</f>
        <v>1.32318237630898E-2</v>
      </c>
      <c r="Q11" s="4">
        <f t="shared" ref="Q11" si="35">Q9*Q10</f>
        <v>3.0534977914822591E-3</v>
      </c>
      <c r="R11" s="4">
        <f t="shared" ref="R11" si="36">R9*R10</f>
        <v>5.6084653312939462E-4</v>
      </c>
      <c r="S11" s="4">
        <f t="shared" ref="S11" si="37">S9*S10</f>
        <v>8.012093330419925E-5</v>
      </c>
      <c r="T11" s="4">
        <f t="shared" ref="D11:W11" si="38">T9*T10</f>
        <v>8.5843857111641743E-6</v>
      </c>
      <c r="U11" s="4">
        <f t="shared" ref="U11" si="39">U9*U10</f>
        <v>6.4923925546620011E-7</v>
      </c>
      <c r="V11" s="4">
        <f t="shared" ref="V11" si="40">V9*V10</f>
        <v>3.0916155022200022E-8</v>
      </c>
      <c r="W11" s="4">
        <f t="shared" ref="W11" si="41">W9*W10</f>
        <v>6.9735688019999885E-10</v>
      </c>
      <c r="X11" s="5">
        <f>SUM(C11:W11)</f>
        <v>5.9999999999999982</v>
      </c>
      <c r="Y11" s="5">
        <f>F6*B4</f>
        <v>6</v>
      </c>
    </row>
    <row r="12" spans="2:25" x14ac:dyDescent="0.25">
      <c r="X12" t="s">
        <v>8</v>
      </c>
    </row>
    <row r="13" spans="2:25" x14ac:dyDescent="0.25">
      <c r="X13" t="s">
        <v>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2019-10-28T13:20:37Z</dcterms:created>
  <dcterms:modified xsi:type="dcterms:W3CDTF">2019-10-28T14:01:21Z</dcterms:modified>
</cp:coreProperties>
</file>