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English\excel files\"/>
    </mc:Choice>
  </mc:AlternateContent>
  <xr:revisionPtr revIDLastSave="0" documentId="13_ncr:1_{4412E3CA-6E66-4E20-A0B7-DD0D211E81DA}" xr6:coauthVersionLast="31" xr6:coauthVersionMax="31" xr10:uidLastSave="{00000000-0000-0000-0000-000000000000}"/>
  <bookViews>
    <workbookView xWindow="0" yWindow="0" windowWidth="20490" windowHeight="7545" activeTab="3" xr2:uid="{B2150FF8-20E7-4789-B0F3-99F4028A06F1}"/>
  </bookViews>
  <sheets>
    <sheet name="Munka1" sheetId="1" r:id="rId1"/>
    <sheet name="Munka2" sheetId="2" r:id="rId2"/>
    <sheet name="Munka3" sheetId="3" r:id="rId3"/>
    <sheet name="Munka4" sheetId="4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4" l="1"/>
  <c r="C6" i="3"/>
  <c r="B6" i="3" s="1"/>
  <c r="B2" i="3"/>
  <c r="D2" i="3" s="1"/>
  <c r="B7" i="3"/>
  <c r="B3" i="3"/>
  <c r="D3" i="3" s="1"/>
  <c r="B6" i="2" l="1"/>
  <c r="B5" i="2"/>
  <c r="C4" i="1"/>
  <c r="C5" i="1"/>
  <c r="C6" i="1"/>
  <c r="C7" i="1"/>
  <c r="C8" i="1"/>
  <c r="C9" i="1"/>
  <c r="C10" i="1"/>
  <c r="C11" i="1"/>
  <c r="C12" i="1"/>
  <c r="C13" i="1"/>
  <c r="C14" i="1"/>
  <c r="F4" i="1"/>
  <c r="F5" i="1"/>
  <c r="F6" i="1"/>
  <c r="F7" i="1"/>
  <c r="F8" i="1"/>
  <c r="F9" i="1"/>
  <c r="F10" i="1"/>
  <c r="F11" i="1"/>
  <c r="F12" i="1"/>
  <c r="F13" i="1"/>
  <c r="F14" i="1"/>
  <c r="I4" i="1"/>
  <c r="I5" i="1"/>
  <c r="I6" i="1"/>
  <c r="I7" i="1"/>
  <c r="I8" i="1"/>
  <c r="I9" i="1"/>
  <c r="I10" i="1"/>
  <c r="I11" i="1"/>
  <c r="I12" i="1"/>
  <c r="I13" i="1"/>
  <c r="I14" i="1"/>
  <c r="L4" i="1"/>
  <c r="L5" i="1"/>
  <c r="L6" i="1"/>
  <c r="L7" i="1"/>
  <c r="L8" i="1"/>
  <c r="L9" i="1"/>
  <c r="L10" i="1"/>
  <c r="L11" i="1"/>
  <c r="L12" i="1"/>
  <c r="L13" i="1"/>
  <c r="L14" i="1"/>
  <c r="O14" i="1"/>
  <c r="R14" i="1"/>
  <c r="U14" i="1"/>
  <c r="O12" i="1"/>
  <c r="R12" i="1"/>
  <c r="U12" i="1"/>
  <c r="X12" i="1"/>
  <c r="O13" i="1"/>
  <c r="R13" i="1"/>
  <c r="U13" i="1"/>
  <c r="X13" i="1"/>
  <c r="O5" i="1"/>
  <c r="O6" i="1"/>
  <c r="O7" i="1"/>
  <c r="O8" i="1"/>
  <c r="O9" i="1"/>
  <c r="O10" i="1"/>
  <c r="O11" i="1"/>
  <c r="R4" i="1"/>
  <c r="R5" i="1"/>
  <c r="R6" i="1"/>
  <c r="R7" i="1"/>
  <c r="R8" i="1"/>
  <c r="R9" i="1"/>
  <c r="R10" i="1"/>
  <c r="R11" i="1"/>
  <c r="U4" i="1"/>
  <c r="U5" i="1"/>
  <c r="U6" i="1"/>
  <c r="U7" i="1"/>
  <c r="U8" i="1"/>
  <c r="U9" i="1"/>
  <c r="U10" i="1"/>
  <c r="U11" i="1"/>
  <c r="X4" i="1"/>
  <c r="X5" i="1"/>
  <c r="X6" i="1"/>
  <c r="X7" i="1"/>
  <c r="X8" i="1"/>
  <c r="X9" i="1"/>
  <c r="X10" i="1"/>
  <c r="X11" i="1"/>
  <c r="O4" i="1"/>
</calcChain>
</file>

<file path=xl/sharedStrings.xml><?xml version="1.0" encoding="utf-8"?>
<sst xmlns="http://schemas.openxmlformats.org/spreadsheetml/2006/main" count="29" uniqueCount="14">
  <si>
    <t>x</t>
  </si>
  <si>
    <t>φ(x)</t>
  </si>
  <si>
    <t>P( X &lt; 170 )</t>
  </si>
  <si>
    <t>NORM.S.DIST( (170 - 180 ) / 10; TRUE )</t>
  </si>
  <si>
    <t>NORM.DIST( 170; 180; 10; TRUE )</t>
  </si>
  <si>
    <t xml:space="preserve"> Excel users</t>
  </si>
  <si>
    <t>Table users</t>
  </si>
  <si>
    <t>z</t>
  </si>
  <si>
    <t>P(X&lt;x)</t>
  </si>
  <si>
    <t>using the NORM.DIST function</t>
  </si>
  <si>
    <t>using the NORM.S.INV function</t>
  </si>
  <si>
    <t>using the NORM.INV function</t>
  </si>
  <si>
    <t>using the table   ON A TEST</t>
  </si>
  <si>
    <t>(1-NORM.ELOSZLÁS( 195;  180; 10; IGAZ)  ) / (1-NORM.ELOSZLÁS( 185;  180; 10; IGAZ)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</si>
</sst>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672B7-8873-43D6-9C21-5629D9956680}">
  <dimension ref="B3:X14"/>
  <sheetViews>
    <sheetView topLeftCell="N3" zoomScale="175" zoomScaleNormal="175" workbookViewId="0">
      <selection activeCell="N3" sqref="N3:X14"/>
    </sheetView>
  </sheetViews>
  <sheetFormatPr defaultRowHeight="15" x14ac:dyDescent="0.25"/>
  <cols>
    <col min="1" max="13" width="0" style="3" hidden="1" customWidth="1"/>
    <col min="14" max="16384" width="9.140625" style="3"/>
  </cols>
  <sheetData>
    <row r="3" spans="2:24" x14ac:dyDescent="0.25">
      <c r="B3" s="1" t="s">
        <v>0</v>
      </c>
      <c r="C3" s="2" t="s">
        <v>1</v>
      </c>
      <c r="E3" s="1" t="s">
        <v>0</v>
      </c>
      <c r="F3" s="2" t="s">
        <v>1</v>
      </c>
      <c r="H3" s="1" t="s">
        <v>0</v>
      </c>
      <c r="I3" s="2" t="s">
        <v>1</v>
      </c>
      <c r="K3" s="1" t="s">
        <v>0</v>
      </c>
      <c r="L3" s="2" t="s">
        <v>1</v>
      </c>
      <c r="N3" s="1" t="s">
        <v>0</v>
      </c>
      <c r="O3" s="2" t="s">
        <v>1</v>
      </c>
      <c r="Q3" s="1" t="s">
        <v>0</v>
      </c>
      <c r="R3" s="2" t="s">
        <v>1</v>
      </c>
      <c r="T3" s="1" t="s">
        <v>0</v>
      </c>
      <c r="U3" s="2" t="s">
        <v>1</v>
      </c>
      <c r="W3" s="1" t="s">
        <v>0</v>
      </c>
      <c r="X3" s="2" t="s">
        <v>1</v>
      </c>
    </row>
    <row r="4" spans="2:24" x14ac:dyDescent="0.25">
      <c r="B4" s="4">
        <v>-4</v>
      </c>
      <c r="C4" s="5">
        <f t="shared" ref="C4:C13" si="0">_xlfn.NORM.S.DIST(B4,TRUE)</f>
        <v>3.1671241833119857E-5</v>
      </c>
      <c r="E4" s="4">
        <v>-3</v>
      </c>
      <c r="F4" s="5">
        <f t="shared" ref="F4:F13" si="1">_xlfn.NORM.S.DIST(E4,TRUE)</f>
        <v>1.3498980316300933E-3</v>
      </c>
      <c r="H4" s="4">
        <v>-2</v>
      </c>
      <c r="I4" s="5">
        <f t="shared" ref="I4:I13" si="2">_xlfn.NORM.S.DIST(H4,TRUE)</f>
        <v>2.2750131948179191E-2</v>
      </c>
      <c r="K4" s="4">
        <v>-1</v>
      </c>
      <c r="L4" s="5">
        <f t="shared" ref="L4:L13" si="3">_xlfn.NORM.S.DIST(K4,TRUE)</f>
        <v>0.15865525393145699</v>
      </c>
      <c r="N4" s="4">
        <v>0</v>
      </c>
      <c r="O4" s="5">
        <f>_xlfn.NORM.S.DIST(N4,TRUE)</f>
        <v>0.5</v>
      </c>
      <c r="Q4" s="4">
        <v>1</v>
      </c>
      <c r="R4" s="5">
        <f t="shared" ref="R4:R14" si="4">_xlfn.NORM.S.DIST(Q4,TRUE)</f>
        <v>0.84134474606854304</v>
      </c>
      <c r="T4" s="4">
        <v>2</v>
      </c>
      <c r="U4" s="5">
        <f t="shared" ref="U4:U14" si="5">_xlfn.NORM.S.DIST(T4,TRUE)</f>
        <v>0.97724986805182079</v>
      </c>
      <c r="W4" s="4">
        <v>3</v>
      </c>
      <c r="X4" s="5">
        <f t="shared" ref="X4:X13" si="6">_xlfn.NORM.S.DIST(W4,TRUE)</f>
        <v>0.9986501019683699</v>
      </c>
    </row>
    <row r="5" spans="2:24" x14ac:dyDescent="0.25">
      <c r="B5" s="4">
        <v>-3.9</v>
      </c>
      <c r="C5" s="5">
        <f t="shared" si="0"/>
        <v>4.8096344017602614E-5</v>
      </c>
      <c r="E5" s="4">
        <v>-2.9</v>
      </c>
      <c r="F5" s="5">
        <f t="shared" si="1"/>
        <v>1.8658133003840378E-3</v>
      </c>
      <c r="H5" s="4">
        <v>-1.9</v>
      </c>
      <c r="I5" s="5">
        <f t="shared" si="2"/>
        <v>2.87165598160018E-2</v>
      </c>
      <c r="K5" s="4">
        <v>-0.9</v>
      </c>
      <c r="L5" s="5">
        <f t="shared" si="3"/>
        <v>0.1840601253467595</v>
      </c>
      <c r="N5" s="4">
        <v>0.1</v>
      </c>
      <c r="O5" s="5">
        <f t="shared" ref="O5:O14" si="7">_xlfn.NORM.S.DIST(N5,TRUE)</f>
        <v>0.53982783727702899</v>
      </c>
      <c r="Q5" s="4">
        <v>1.1000000000000001</v>
      </c>
      <c r="R5" s="5">
        <f t="shared" si="4"/>
        <v>0.86433393905361733</v>
      </c>
      <c r="T5" s="4">
        <v>2.1</v>
      </c>
      <c r="U5" s="5">
        <f t="shared" si="5"/>
        <v>0.98213557943718344</v>
      </c>
      <c r="W5" s="4">
        <v>3.1</v>
      </c>
      <c r="X5" s="5">
        <f t="shared" si="6"/>
        <v>0.99903239678678168</v>
      </c>
    </row>
    <row r="6" spans="2:24" x14ac:dyDescent="0.25">
      <c r="B6" s="4">
        <v>-3.8</v>
      </c>
      <c r="C6" s="5">
        <f t="shared" si="0"/>
        <v>7.234804392511999E-5</v>
      </c>
      <c r="E6" s="4">
        <v>-2.8</v>
      </c>
      <c r="F6" s="5">
        <f t="shared" si="1"/>
        <v>2.5551303304279312E-3</v>
      </c>
      <c r="H6" s="4">
        <v>-1.8</v>
      </c>
      <c r="I6" s="5">
        <f t="shared" si="2"/>
        <v>3.5930319112925789E-2</v>
      </c>
      <c r="K6" s="4">
        <v>-0.8</v>
      </c>
      <c r="L6" s="5">
        <f t="shared" si="3"/>
        <v>0.21185539858339661</v>
      </c>
      <c r="N6" s="4">
        <v>0.2</v>
      </c>
      <c r="O6" s="5">
        <f t="shared" si="7"/>
        <v>0.57925970943910299</v>
      </c>
      <c r="Q6" s="4">
        <v>1.2</v>
      </c>
      <c r="R6" s="5">
        <f t="shared" si="4"/>
        <v>0.88493032977829178</v>
      </c>
      <c r="T6" s="4">
        <v>2.2000000000000002</v>
      </c>
      <c r="U6" s="5">
        <f t="shared" si="5"/>
        <v>0.98609655248650141</v>
      </c>
      <c r="W6" s="4">
        <v>3.2</v>
      </c>
      <c r="X6" s="5">
        <f t="shared" si="6"/>
        <v>0.99931286206208414</v>
      </c>
    </row>
    <row r="7" spans="2:24" x14ac:dyDescent="0.25">
      <c r="B7" s="4">
        <v>-3.7</v>
      </c>
      <c r="C7" s="5">
        <f t="shared" si="0"/>
        <v>1.0779973347738824E-4</v>
      </c>
      <c r="E7" s="4">
        <v>-2.7</v>
      </c>
      <c r="F7" s="5">
        <f t="shared" si="1"/>
        <v>3.4669738030406643E-3</v>
      </c>
      <c r="H7" s="4">
        <v>-1.7</v>
      </c>
      <c r="I7" s="5">
        <f t="shared" si="2"/>
        <v>4.4565462758543041E-2</v>
      </c>
      <c r="K7" s="4">
        <v>-0.7</v>
      </c>
      <c r="L7" s="5">
        <f t="shared" si="3"/>
        <v>0.24196365222307298</v>
      </c>
      <c r="N7" s="4">
        <v>0.3</v>
      </c>
      <c r="O7" s="5">
        <f t="shared" si="7"/>
        <v>0.61791142218895267</v>
      </c>
      <c r="Q7" s="4">
        <v>1.3</v>
      </c>
      <c r="R7" s="5">
        <f t="shared" si="4"/>
        <v>0.9031995154143897</v>
      </c>
      <c r="T7" s="4">
        <v>2.2999999999999998</v>
      </c>
      <c r="U7" s="5">
        <f t="shared" si="5"/>
        <v>0.98927588997832416</v>
      </c>
      <c r="W7" s="4">
        <v>3.3</v>
      </c>
      <c r="X7" s="5">
        <f t="shared" si="6"/>
        <v>0.99951657585761622</v>
      </c>
    </row>
    <row r="8" spans="2:24" x14ac:dyDescent="0.25">
      <c r="B8" s="4">
        <v>-3.6</v>
      </c>
      <c r="C8" s="5">
        <f t="shared" si="0"/>
        <v>1.5910859015753364E-4</v>
      </c>
      <c r="E8" s="4">
        <v>-2.6</v>
      </c>
      <c r="F8" s="5">
        <f t="shared" si="1"/>
        <v>4.6611880237187476E-3</v>
      </c>
      <c r="H8" s="4">
        <v>-1.6</v>
      </c>
      <c r="I8" s="5">
        <f t="shared" si="2"/>
        <v>5.4799291699557967E-2</v>
      </c>
      <c r="K8" s="4">
        <v>-0.6</v>
      </c>
      <c r="L8" s="5">
        <f t="shared" si="3"/>
        <v>0.27425311775007355</v>
      </c>
      <c r="N8" s="4">
        <v>0.4</v>
      </c>
      <c r="O8" s="5">
        <f t="shared" si="7"/>
        <v>0.65542174161032429</v>
      </c>
      <c r="Q8" s="4">
        <v>1.4</v>
      </c>
      <c r="R8" s="5">
        <f t="shared" si="4"/>
        <v>0.91924334076622893</v>
      </c>
      <c r="T8" s="4">
        <v>2.4</v>
      </c>
      <c r="U8" s="5">
        <f t="shared" si="5"/>
        <v>0.99180246407540384</v>
      </c>
      <c r="W8" s="4">
        <v>3.4</v>
      </c>
      <c r="X8" s="5">
        <f t="shared" si="6"/>
        <v>0.99966307073432314</v>
      </c>
    </row>
    <row r="9" spans="2:24" x14ac:dyDescent="0.25">
      <c r="B9" s="4">
        <v>-3.5</v>
      </c>
      <c r="C9" s="5">
        <f t="shared" si="0"/>
        <v>2.3262907903552504E-4</v>
      </c>
      <c r="E9" s="4">
        <v>-2.5</v>
      </c>
      <c r="F9" s="5">
        <f t="shared" si="1"/>
        <v>6.2096653257761331E-3</v>
      </c>
      <c r="H9" s="4">
        <v>-1.5</v>
      </c>
      <c r="I9" s="5">
        <f t="shared" si="2"/>
        <v>6.6807201268858057E-2</v>
      </c>
      <c r="K9" s="4">
        <v>-0.5</v>
      </c>
      <c r="L9" s="5">
        <f t="shared" si="3"/>
        <v>0.30853753872598688</v>
      </c>
      <c r="N9" s="4">
        <v>0.5</v>
      </c>
      <c r="O9" s="5">
        <f t="shared" si="7"/>
        <v>0.69146246127401312</v>
      </c>
      <c r="Q9" s="4">
        <v>1.5</v>
      </c>
      <c r="R9" s="5">
        <f t="shared" si="4"/>
        <v>0.93319279873114191</v>
      </c>
      <c r="T9" s="4">
        <v>2.5</v>
      </c>
      <c r="U9" s="5">
        <f t="shared" si="5"/>
        <v>0.99379033467422384</v>
      </c>
      <c r="W9" s="4">
        <v>3.5</v>
      </c>
      <c r="X9" s="5">
        <f t="shared" si="6"/>
        <v>0.99976737092096446</v>
      </c>
    </row>
    <row r="10" spans="2:24" x14ac:dyDescent="0.25">
      <c r="B10" s="4">
        <v>-3.4</v>
      </c>
      <c r="C10" s="5">
        <f t="shared" si="0"/>
        <v>3.369292656768808E-4</v>
      </c>
      <c r="E10" s="4">
        <v>-2.4</v>
      </c>
      <c r="F10" s="5">
        <f t="shared" si="1"/>
        <v>8.1975359245961311E-3</v>
      </c>
      <c r="H10" s="4">
        <v>-1.4</v>
      </c>
      <c r="I10" s="5">
        <f t="shared" si="2"/>
        <v>8.0756659233771053E-2</v>
      </c>
      <c r="K10" s="4">
        <v>-0.4</v>
      </c>
      <c r="L10" s="5">
        <f t="shared" si="3"/>
        <v>0.34457825838967576</v>
      </c>
      <c r="N10" s="4">
        <v>0.6</v>
      </c>
      <c r="O10" s="5">
        <f t="shared" si="7"/>
        <v>0.72574688224992645</v>
      </c>
      <c r="Q10" s="4">
        <v>1.6</v>
      </c>
      <c r="R10" s="5">
        <f t="shared" si="4"/>
        <v>0.94520070830044201</v>
      </c>
      <c r="T10" s="4">
        <v>2.6</v>
      </c>
      <c r="U10" s="5">
        <f t="shared" si="5"/>
        <v>0.99533881197628127</v>
      </c>
      <c r="W10" s="4">
        <v>3.6</v>
      </c>
      <c r="X10" s="5">
        <f t="shared" si="6"/>
        <v>0.99984089140984245</v>
      </c>
    </row>
    <row r="11" spans="2:24" x14ac:dyDescent="0.25">
      <c r="B11" s="4">
        <v>-3.3</v>
      </c>
      <c r="C11" s="5">
        <f t="shared" si="0"/>
        <v>4.8342414238377744E-4</v>
      </c>
      <c r="E11" s="4">
        <v>-2.2999999999999998</v>
      </c>
      <c r="F11" s="5">
        <f t="shared" si="1"/>
        <v>1.0724110021675811E-2</v>
      </c>
      <c r="H11" s="4">
        <v>-1.3</v>
      </c>
      <c r="I11" s="5">
        <f t="shared" si="2"/>
        <v>9.6800484585610316E-2</v>
      </c>
      <c r="K11" s="4">
        <v>-0.3</v>
      </c>
      <c r="L11" s="5">
        <f t="shared" si="3"/>
        <v>0.38208857781104733</v>
      </c>
      <c r="N11" s="4">
        <v>0.7</v>
      </c>
      <c r="O11" s="5">
        <f t="shared" si="7"/>
        <v>0.75803634777692697</v>
      </c>
      <c r="Q11" s="4">
        <v>1.7</v>
      </c>
      <c r="R11" s="5">
        <f t="shared" si="4"/>
        <v>0.95543453724145699</v>
      </c>
      <c r="T11" s="4">
        <v>2.7</v>
      </c>
      <c r="U11" s="5">
        <f t="shared" si="5"/>
        <v>0.99653302619695938</v>
      </c>
      <c r="W11" s="4">
        <v>3.7</v>
      </c>
      <c r="X11" s="5">
        <f t="shared" si="6"/>
        <v>0.99989220026652259</v>
      </c>
    </row>
    <row r="12" spans="2:24" x14ac:dyDescent="0.25">
      <c r="B12" s="4">
        <v>-3.2</v>
      </c>
      <c r="C12" s="5">
        <f t="shared" si="0"/>
        <v>6.8713793791584719E-4</v>
      </c>
      <c r="E12" s="4">
        <v>-2.2000000000000002</v>
      </c>
      <c r="F12" s="5">
        <f t="shared" si="1"/>
        <v>1.3903447513498597E-2</v>
      </c>
      <c r="H12" s="4">
        <v>-1.2</v>
      </c>
      <c r="I12" s="5">
        <f t="shared" si="2"/>
        <v>0.11506967022170828</v>
      </c>
      <c r="K12" s="4">
        <v>-0.2</v>
      </c>
      <c r="L12" s="5">
        <f t="shared" si="3"/>
        <v>0.42074029056089696</v>
      </c>
      <c r="N12" s="4">
        <v>0.8</v>
      </c>
      <c r="O12" s="5">
        <f t="shared" si="7"/>
        <v>0.78814460141660336</v>
      </c>
      <c r="Q12" s="4">
        <v>1.8</v>
      </c>
      <c r="R12" s="5">
        <f t="shared" si="4"/>
        <v>0.96406968088707423</v>
      </c>
      <c r="T12" s="4">
        <v>2.8</v>
      </c>
      <c r="U12" s="5">
        <f t="shared" si="5"/>
        <v>0.99744486966957202</v>
      </c>
      <c r="W12" s="4">
        <v>3.8</v>
      </c>
      <c r="X12" s="5">
        <f t="shared" si="6"/>
        <v>0.99992765195607491</v>
      </c>
    </row>
    <row r="13" spans="2:24" x14ac:dyDescent="0.25">
      <c r="B13" s="4">
        <v>-3.1</v>
      </c>
      <c r="C13" s="5">
        <f t="shared" si="0"/>
        <v>9.676032132183561E-4</v>
      </c>
      <c r="E13" s="4">
        <v>-2.1</v>
      </c>
      <c r="F13" s="5">
        <f t="shared" si="1"/>
        <v>1.7864420562816546E-2</v>
      </c>
      <c r="H13" s="4">
        <v>-1.1000000000000001</v>
      </c>
      <c r="I13" s="5">
        <f t="shared" si="2"/>
        <v>0.13566606094638264</v>
      </c>
      <c r="K13" s="4">
        <v>-0.1</v>
      </c>
      <c r="L13" s="5">
        <f t="shared" si="3"/>
        <v>0.46017216272297101</v>
      </c>
      <c r="N13" s="4">
        <v>0.9</v>
      </c>
      <c r="O13" s="5">
        <f t="shared" si="7"/>
        <v>0.81593987465324047</v>
      </c>
      <c r="Q13" s="4">
        <v>1.9</v>
      </c>
      <c r="R13" s="5">
        <f t="shared" si="4"/>
        <v>0.97128344018399815</v>
      </c>
      <c r="T13" s="4">
        <v>2.9</v>
      </c>
      <c r="U13" s="5">
        <f t="shared" si="5"/>
        <v>0.99813418669961596</v>
      </c>
      <c r="W13" s="4">
        <v>3.9</v>
      </c>
      <c r="X13" s="5">
        <f t="shared" si="6"/>
        <v>0.99995190365598241</v>
      </c>
    </row>
    <row r="14" spans="2:24" x14ac:dyDescent="0.25">
      <c r="B14" s="4">
        <v>-3</v>
      </c>
      <c r="C14" s="5">
        <f t="shared" ref="C14" si="8">_xlfn.NORM.S.DIST(B14,TRUE)</f>
        <v>1.3498980316300933E-3</v>
      </c>
      <c r="E14" s="4">
        <v>-2</v>
      </c>
      <c r="F14" s="5">
        <f t="shared" ref="F14" si="9">_xlfn.NORM.S.DIST(E14,TRUE)</f>
        <v>2.2750131948179191E-2</v>
      </c>
      <c r="H14" s="4">
        <v>-1</v>
      </c>
      <c r="I14" s="5">
        <f t="shared" ref="I14" si="10">_xlfn.NORM.S.DIST(H14,TRUE)</f>
        <v>0.15865525393145699</v>
      </c>
      <c r="K14" s="4">
        <v>0</v>
      </c>
      <c r="L14" s="5">
        <f>_xlfn.NORM.S.DIST(K14,TRUE)</f>
        <v>0.5</v>
      </c>
      <c r="N14" s="4">
        <v>1</v>
      </c>
      <c r="O14" s="5">
        <f t="shared" si="7"/>
        <v>0.84134474606854304</v>
      </c>
      <c r="Q14" s="4">
        <v>2</v>
      </c>
      <c r="R14" s="5">
        <f t="shared" si="4"/>
        <v>0.97724986805182079</v>
      </c>
      <c r="T14" s="4">
        <v>3</v>
      </c>
      <c r="U14" s="5">
        <f t="shared" si="5"/>
        <v>0.9986501019683699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F0D1C-B916-403E-AFEE-261FBBD54A03}">
  <dimension ref="B2:H6"/>
  <sheetViews>
    <sheetView zoomScale="205" zoomScaleNormal="205" workbookViewId="0">
      <selection activeCell="H6" sqref="H6"/>
    </sheetView>
  </sheetViews>
  <sheetFormatPr defaultRowHeight="15" x14ac:dyDescent="0.25"/>
  <cols>
    <col min="2" max="2" width="12.28515625" bestFit="1" customWidth="1"/>
  </cols>
  <sheetData>
    <row r="2" spans="2:8" x14ac:dyDescent="0.25">
      <c r="B2">
        <v>170</v>
      </c>
      <c r="C2">
        <v>180</v>
      </c>
      <c r="D2">
        <v>10</v>
      </c>
    </row>
    <row r="4" spans="2:8" x14ac:dyDescent="0.25">
      <c r="B4" t="s">
        <v>2</v>
      </c>
    </row>
    <row r="5" spans="2:8" x14ac:dyDescent="0.25">
      <c r="B5">
        <f>_xlfn.NORM.S.DIST( (170 - 180 ) / 10, TRUE )</f>
        <v>0.15865525393145699</v>
      </c>
      <c r="D5" t="s">
        <v>3</v>
      </c>
      <c r="H5" t="s">
        <v>6</v>
      </c>
    </row>
    <row r="6" spans="2:8" x14ac:dyDescent="0.25">
      <c r="B6" s="6">
        <f>_xlfn.NORM.DIST( 170, 180, 10, TRUE )</f>
        <v>0.15865525393145699</v>
      </c>
      <c r="C6" s="6"/>
      <c r="D6" s="6" t="s">
        <v>4</v>
      </c>
      <c r="E6" s="6"/>
      <c r="F6" s="6"/>
      <c r="G6" s="6"/>
      <c r="H6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1F102-DC49-4858-85B9-DBFCF6B331D9}">
  <dimension ref="B1:F7"/>
  <sheetViews>
    <sheetView zoomScale="250" zoomScaleNormal="250" workbookViewId="0"/>
  </sheetViews>
  <sheetFormatPr defaultRowHeight="15" x14ac:dyDescent="0.25"/>
  <cols>
    <col min="1" max="16384" width="9.140625" style="3"/>
  </cols>
  <sheetData>
    <row r="1" spans="2:6" x14ac:dyDescent="0.25">
      <c r="B1" s="3" t="s">
        <v>0</v>
      </c>
      <c r="C1" s="3" t="s">
        <v>7</v>
      </c>
      <c r="D1" s="3" t="s">
        <v>8</v>
      </c>
    </row>
    <row r="2" spans="2:6" x14ac:dyDescent="0.25">
      <c r="B2" s="8">
        <f>180+C2*10</f>
        <v>203.4</v>
      </c>
      <c r="C2" s="8">
        <v>2.34</v>
      </c>
      <c r="D2" s="8">
        <f>_xlfn.NORM.DIST(B2,180,10,TRUE)</f>
        <v>0.99035813005464168</v>
      </c>
      <c r="E2" s="8" t="s">
        <v>12</v>
      </c>
      <c r="F2" s="8"/>
    </row>
    <row r="3" spans="2:6" x14ac:dyDescent="0.25">
      <c r="B3" s="3">
        <f>180+C3*10</f>
        <v>203.26499999999999</v>
      </c>
      <c r="C3" s="3">
        <v>2.3264999999999998</v>
      </c>
      <c r="D3" s="3">
        <f>_xlfn.NORM.DIST(B3,180,10,TRUE)</f>
        <v>0.99000405376532885</v>
      </c>
      <c r="E3" s="3" t="s">
        <v>9</v>
      </c>
    </row>
    <row r="5" spans="2:6" x14ac:dyDescent="0.25">
      <c r="D5" s="3">
        <v>0.99</v>
      </c>
    </row>
    <row r="6" spans="2:6" x14ac:dyDescent="0.25">
      <c r="B6" s="3">
        <f>180+C6*10</f>
        <v>203.2634787404084</v>
      </c>
      <c r="C6" s="3">
        <f>_xlfn.NORM.S.INV(D5)</f>
        <v>2.3263478740408408</v>
      </c>
      <c r="E6" s="3" t="s">
        <v>10</v>
      </c>
    </row>
    <row r="7" spans="2:6" x14ac:dyDescent="0.25">
      <c r="B7" s="7">
        <f>_xlfn.NORM.INV( D5, 180, 10 )</f>
        <v>203.2634787404084</v>
      </c>
      <c r="E7" s="3" t="s">
        <v>11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FDE38-0D0F-4953-A5FE-336103549923}">
  <dimension ref="A3:A5"/>
  <sheetViews>
    <sheetView tabSelected="1" zoomScale="190" zoomScaleNormal="190" workbookViewId="0"/>
  </sheetViews>
  <sheetFormatPr defaultRowHeight="15" x14ac:dyDescent="0.25"/>
  <sheetData>
    <row r="3" spans="1:1" x14ac:dyDescent="0.25">
      <c r="A3">
        <f>(1-_xlfn.NORM.DIST( 195,  180, 10, TRUE)  ) / (1-_xlfn.NORM.DIST( 185,  180, 10, TRUE)  )</f>
        <v>0.21652859987383824</v>
      </c>
    </row>
    <row r="5" spans="1:1" x14ac:dyDescent="0.25">
      <c r="A5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Munka1</vt:lpstr>
      <vt:lpstr>Munka2</vt:lpstr>
      <vt:lpstr>Munka3</vt:lpstr>
      <vt:lpstr>Munka4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2018-04-19T15:14:12Z</dcterms:created>
  <dcterms:modified xsi:type="dcterms:W3CDTF">2018-04-19T15:44:12Z</dcterms:modified>
</cp:coreProperties>
</file>