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_English\Excel files\"/>
    </mc:Choice>
  </mc:AlternateContent>
  <xr:revisionPtr revIDLastSave="0" documentId="13_ncr:1_{955B329A-D8B2-44F3-8A52-2E73974FEFC1}" xr6:coauthVersionLast="36" xr6:coauthVersionMax="36" xr10:uidLastSave="{00000000-0000-0000-0000-000000000000}"/>
  <bookViews>
    <workbookView xWindow="0" yWindow="0" windowWidth="20490" windowHeight="7545" activeTab="1" xr2:uid="{84378A23-0C82-4193-A9FD-DAB93C89C35A}"/>
  </bookViews>
  <sheets>
    <sheet name="Munka1" sheetId="1" r:id="rId1"/>
    <sheet name="Munka2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2" l="1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14" i="2"/>
  <c r="C13" i="2"/>
  <c r="C10" i="2"/>
  <c r="C7" i="2"/>
  <c r="E6" i="1"/>
  <c r="E11" i="1"/>
  <c r="E10" i="1"/>
  <c r="E9" i="1"/>
  <c r="E8" i="1"/>
  <c r="E7" i="1"/>
  <c r="C10" i="1"/>
  <c r="C9" i="1"/>
  <c r="C8" i="1"/>
  <c r="C7" i="1"/>
  <c r="C6" i="1"/>
  <c r="C11" i="1"/>
</calcChain>
</file>

<file path=xl/sharedStrings.xml><?xml version="1.0" encoding="utf-8"?>
<sst xmlns="http://schemas.openxmlformats.org/spreadsheetml/2006/main" count="14" uniqueCount="14">
  <si>
    <t>rolling 5 dice</t>
  </si>
  <si>
    <t xml:space="preserve">X = how many sixes (aces) </t>
  </si>
  <si>
    <t>possible values</t>
  </si>
  <si>
    <t>PROB.S</t>
  </si>
  <si>
    <t>DISTRIBUTION</t>
  </si>
  <si>
    <t>Binomial distrinution with par.s  n=5   p=1/6</t>
  </si>
  <si>
    <t>BINOM.DIST excel function</t>
  </si>
  <si>
    <t>BINOM.ELOSZL( k ; n ;  p ; true or false )</t>
  </si>
  <si>
    <t>42 students</t>
  </si>
  <si>
    <t>attend classes independently</t>
  </si>
  <si>
    <t>each attends with a prob 0.7</t>
  </si>
  <si>
    <t>ASSUME</t>
  </si>
  <si>
    <t>P( exactly 33 students attend )</t>
  </si>
  <si>
    <t>P( 33 or less  students attend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</si>
</sst>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1" xfId="0" applyFill="1" applyBorder="1"/>
    <xf numFmtId="164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D03E-3716-4057-A3AB-3BD66FF82493}">
  <dimension ref="B2:E13"/>
  <sheetViews>
    <sheetView zoomScale="205" zoomScaleNormal="205" workbookViewId="0">
      <selection activeCell="E14" sqref="E14"/>
    </sheetView>
  </sheetViews>
  <sheetFormatPr defaultRowHeight="15" x14ac:dyDescent="0.25"/>
  <cols>
    <col min="2" max="2" width="24.5703125" bestFit="1" customWidth="1"/>
  </cols>
  <sheetData>
    <row r="2" spans="2:5" x14ac:dyDescent="0.25">
      <c r="B2" t="s">
        <v>0</v>
      </c>
    </row>
    <row r="3" spans="2:5" x14ac:dyDescent="0.25">
      <c r="B3" t="s">
        <v>1</v>
      </c>
    </row>
    <row r="5" spans="2:5" x14ac:dyDescent="0.25">
      <c r="B5" s="1" t="s">
        <v>2</v>
      </c>
      <c r="C5" s="1" t="s">
        <v>3</v>
      </c>
    </row>
    <row r="6" spans="2:5" x14ac:dyDescent="0.25">
      <c r="B6" s="2">
        <v>0</v>
      </c>
      <c r="C6" s="2">
        <f>(5/6)^5</f>
        <v>0.40187757201646102</v>
      </c>
      <c r="E6">
        <f t="shared" ref="E6:E11" si="0">_xlfn.BINOM.DIST(B6,5,1/6,FALSE)</f>
        <v>0.4018775720164609</v>
      </c>
    </row>
    <row r="7" spans="2:5" x14ac:dyDescent="0.25">
      <c r="B7" s="2">
        <v>1</v>
      </c>
      <c r="C7" s="2">
        <f>1/6*(5/6)^4*5</f>
        <v>0.40187757201646102</v>
      </c>
      <c r="E7">
        <f t="shared" si="0"/>
        <v>0.4018775720164609</v>
      </c>
    </row>
    <row r="8" spans="2:5" x14ac:dyDescent="0.25">
      <c r="B8" s="2">
        <v>2</v>
      </c>
      <c r="C8" s="2">
        <f>(1/6)^2*(5/6)^3*10</f>
        <v>0.1607510288065844</v>
      </c>
      <c r="E8">
        <f t="shared" si="0"/>
        <v>0.16075102880658432</v>
      </c>
    </row>
    <row r="9" spans="2:5" x14ac:dyDescent="0.25">
      <c r="B9" s="2">
        <v>3</v>
      </c>
      <c r="C9" s="2">
        <f>(1/6)^3*(5/6)^2*10</f>
        <v>3.2150205761316872E-2</v>
      </c>
      <c r="E9">
        <f t="shared" si="0"/>
        <v>3.2150205761316865E-2</v>
      </c>
    </row>
    <row r="10" spans="2:5" x14ac:dyDescent="0.25">
      <c r="B10" s="2">
        <v>4</v>
      </c>
      <c r="C10" s="2">
        <f>(1/6)^4*(5/6)*5</f>
        <v>3.2150205761316874E-3</v>
      </c>
      <c r="E10">
        <f t="shared" si="0"/>
        <v>3.2150205761316848E-3</v>
      </c>
    </row>
    <row r="11" spans="2:5" x14ac:dyDescent="0.25">
      <c r="B11" s="2">
        <v>5</v>
      </c>
      <c r="C11" s="2">
        <f>(1/6)^5</f>
        <v>1.2860082304526747E-4</v>
      </c>
      <c r="E11">
        <f t="shared" si="0"/>
        <v>1.2860082304526758E-4</v>
      </c>
    </row>
    <row r="12" spans="2:5" x14ac:dyDescent="0.25">
      <c r="B12" t="s">
        <v>4</v>
      </c>
      <c r="E12" t="s">
        <v>6</v>
      </c>
    </row>
    <row r="13" spans="2:5" x14ac:dyDescent="0.25">
      <c r="B13" t="s">
        <v>5</v>
      </c>
      <c r="E13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1C517-5B60-42B7-B869-794432DE2B3A}">
  <dimension ref="B1:F55"/>
  <sheetViews>
    <sheetView tabSelected="1" zoomScale="145" zoomScaleNormal="145" workbookViewId="0">
      <selection activeCell="C10" sqref="C10"/>
    </sheetView>
  </sheetViews>
  <sheetFormatPr defaultRowHeight="15" x14ac:dyDescent="0.25"/>
  <cols>
    <col min="3" max="3" width="12.42578125" bestFit="1" customWidth="1"/>
  </cols>
  <sheetData>
    <row r="1" spans="2:6" x14ac:dyDescent="0.25">
      <c r="C1" t="s">
        <v>11</v>
      </c>
    </row>
    <row r="2" spans="2:6" x14ac:dyDescent="0.25">
      <c r="C2" t="s">
        <v>8</v>
      </c>
    </row>
    <row r="3" spans="2:6" x14ac:dyDescent="0.25">
      <c r="C3" t="s">
        <v>9</v>
      </c>
    </row>
    <row r="4" spans="2:6" x14ac:dyDescent="0.25">
      <c r="C4" t="s">
        <v>10</v>
      </c>
    </row>
    <row r="6" spans="2:6" x14ac:dyDescent="0.25">
      <c r="C6" t="s">
        <v>12</v>
      </c>
    </row>
    <row r="7" spans="2:6" x14ac:dyDescent="0.25">
      <c r="C7">
        <f>_xlfn.BINOM.DIST( 33,  42,  0.7, FALSE )</f>
        <v>6.7850977445438693E-2</v>
      </c>
    </row>
    <row r="9" spans="2:6" x14ac:dyDescent="0.25">
      <c r="C9" t="s">
        <v>13</v>
      </c>
    </row>
    <row r="10" spans="2:6" x14ac:dyDescent="0.25">
      <c r="C10" s="3">
        <f>_xlfn.BINOM.DIST( 33,  42,  0.7, TRUE )</f>
        <v>0.92024820634589855</v>
      </c>
      <c r="F10">
        <f>SUM(C13:C46)</f>
        <v>0.92024820634589855</v>
      </c>
    </row>
    <row r="13" spans="2:6" x14ac:dyDescent="0.25">
      <c r="B13">
        <v>0</v>
      </c>
      <c r="C13">
        <f>_xlfn.BINOM.DIST(B13,  42,  0.7, FALSE )</f>
        <v>1.094189891315128E-22</v>
      </c>
    </row>
    <row r="14" spans="2:6" x14ac:dyDescent="0.25">
      <c r="B14">
        <v>1</v>
      </c>
      <c r="C14">
        <f>_xlfn.BINOM.DIST(B14,  42,  0.7, FALSE )</f>
        <v>1.0723060934888173E-20</v>
      </c>
    </row>
    <row r="15" spans="2:6" x14ac:dyDescent="0.25">
      <c r="B15">
        <v>2</v>
      </c>
      <c r="C15">
        <f t="shared" ref="C15:C55" si="0">_xlfn.BINOM.DIST(B15,  42,  0.7, FALSE )</f>
        <v>5.1291974805215342E-19</v>
      </c>
    </row>
    <row r="16" spans="2:6" x14ac:dyDescent="0.25">
      <c r="B16">
        <v>3</v>
      </c>
      <c r="C16">
        <f t="shared" si="0"/>
        <v>1.5957503272733717E-17</v>
      </c>
    </row>
    <row r="17" spans="2:3" x14ac:dyDescent="0.25">
      <c r="B17">
        <v>4</v>
      </c>
      <c r="C17">
        <f t="shared" si="0"/>
        <v>3.6303319945469356E-16</v>
      </c>
    </row>
    <row r="18" spans="2:3" x14ac:dyDescent="0.25">
      <c r="B18">
        <v>5</v>
      </c>
      <c r="C18">
        <f t="shared" si="0"/>
        <v>6.4377887369965417E-15</v>
      </c>
    </row>
    <row r="19" spans="2:3" x14ac:dyDescent="0.25">
      <c r="B19">
        <v>6</v>
      </c>
      <c r="C19">
        <f t="shared" si="0"/>
        <v>9.2632626826783544E-14</v>
      </c>
    </row>
    <row r="20" spans="2:3" x14ac:dyDescent="0.25">
      <c r="B20">
        <v>7</v>
      </c>
      <c r="C20">
        <f t="shared" si="0"/>
        <v>1.1115915219214006E-12</v>
      </c>
    </row>
    <row r="21" spans="2:3" x14ac:dyDescent="0.25">
      <c r="B21">
        <v>8</v>
      </c>
      <c r="C21">
        <f t="shared" si="0"/>
        <v>1.1347496786280942E-11</v>
      </c>
    </row>
    <row r="22" spans="2:3" x14ac:dyDescent="0.25">
      <c r="B22">
        <v>9</v>
      </c>
      <c r="C22">
        <f t="shared" si="0"/>
        <v>1.0002608278277367E-10</v>
      </c>
    </row>
    <row r="23" spans="2:3" x14ac:dyDescent="0.25">
      <c r="B23">
        <v>10</v>
      </c>
      <c r="C23">
        <f t="shared" si="0"/>
        <v>7.7020083742735053E-10</v>
      </c>
    </row>
    <row r="24" spans="2:3" x14ac:dyDescent="0.25">
      <c r="B24">
        <v>11</v>
      </c>
      <c r="C24">
        <f t="shared" si="0"/>
        <v>5.2280299267796085E-9</v>
      </c>
    </row>
    <row r="25" spans="2:3" x14ac:dyDescent="0.25">
      <c r="B25">
        <v>12</v>
      </c>
      <c r="C25">
        <f t="shared" si="0"/>
        <v>3.1513402614199301E-8</v>
      </c>
    </row>
    <row r="26" spans="2:3" x14ac:dyDescent="0.25">
      <c r="B26">
        <v>13</v>
      </c>
      <c r="C26">
        <f t="shared" si="0"/>
        <v>1.6968755253799593E-7</v>
      </c>
    </row>
    <row r="27" spans="2:3" x14ac:dyDescent="0.25">
      <c r="B27">
        <v>14</v>
      </c>
      <c r="C27">
        <f t="shared" si="0"/>
        <v>8.2015650393364755E-7</v>
      </c>
    </row>
    <row r="28" spans="2:3" x14ac:dyDescent="0.25">
      <c r="B28">
        <v>15</v>
      </c>
      <c r="C28">
        <f t="shared" si="0"/>
        <v>3.5722372171332062E-6</v>
      </c>
    </row>
    <row r="29" spans="2:3" x14ac:dyDescent="0.25">
      <c r="B29">
        <v>16</v>
      </c>
      <c r="C29">
        <f t="shared" si="0"/>
        <v>1.4065684042462039E-5</v>
      </c>
    </row>
    <row r="30" spans="2:3" x14ac:dyDescent="0.25">
      <c r="B30">
        <v>17</v>
      </c>
      <c r="C30">
        <f t="shared" si="0"/>
        <v>5.0195186190746885E-5</v>
      </c>
    </row>
    <row r="31" spans="2:3" x14ac:dyDescent="0.25">
      <c r="B31">
        <v>18</v>
      </c>
      <c r="C31">
        <f t="shared" si="0"/>
        <v>1.6266958487742028E-4</v>
      </c>
    </row>
    <row r="32" spans="2:3" x14ac:dyDescent="0.25">
      <c r="B32">
        <v>19</v>
      </c>
      <c r="C32">
        <f t="shared" si="0"/>
        <v>4.7944719753344899E-4</v>
      </c>
    </row>
    <row r="33" spans="2:3" x14ac:dyDescent="0.25">
      <c r="B33">
        <v>20</v>
      </c>
      <c r="C33">
        <f t="shared" si="0"/>
        <v>1.2865166467147565E-3</v>
      </c>
    </row>
    <row r="34" spans="2:3" x14ac:dyDescent="0.25">
      <c r="B34">
        <v>21</v>
      </c>
      <c r="C34">
        <f t="shared" si="0"/>
        <v>3.1448184697471784E-3</v>
      </c>
    </row>
    <row r="35" spans="2:3" x14ac:dyDescent="0.25">
      <c r="B35">
        <v>22</v>
      </c>
      <c r="C35">
        <f t="shared" si="0"/>
        <v>7.0043684098914389E-3</v>
      </c>
    </row>
    <row r="36" spans="2:3" x14ac:dyDescent="0.25">
      <c r="B36">
        <v>23</v>
      </c>
      <c r="C36">
        <f t="shared" si="0"/>
        <v>1.4211761991084116E-2</v>
      </c>
    </row>
    <row r="37" spans="2:3" x14ac:dyDescent="0.25">
      <c r="B37">
        <v>24</v>
      </c>
      <c r="C37">
        <f t="shared" si="0"/>
        <v>2.6252282566863672E-2</v>
      </c>
    </row>
    <row r="38" spans="2:3" x14ac:dyDescent="0.25">
      <c r="B38">
        <v>25</v>
      </c>
      <c r="C38">
        <f t="shared" si="0"/>
        <v>4.410383471233096E-2</v>
      </c>
    </row>
    <row r="39" spans="2:3" x14ac:dyDescent="0.25">
      <c r="B39">
        <v>26</v>
      </c>
      <c r="C39">
        <f t="shared" si="0"/>
        <v>6.7286619625222879E-2</v>
      </c>
    </row>
    <row r="40" spans="2:3" x14ac:dyDescent="0.25">
      <c r="B40">
        <v>27</v>
      </c>
      <c r="C40">
        <f t="shared" si="0"/>
        <v>9.3038288864505644E-2</v>
      </c>
    </row>
    <row r="41" spans="2:3" x14ac:dyDescent="0.25">
      <c r="B41">
        <v>28</v>
      </c>
      <c r="C41">
        <f t="shared" si="0"/>
        <v>0.11629786108063209</v>
      </c>
    </row>
    <row r="42" spans="2:3" x14ac:dyDescent="0.25">
      <c r="B42">
        <v>29</v>
      </c>
      <c r="C42">
        <f t="shared" si="0"/>
        <v>0.13100218834370042</v>
      </c>
    </row>
    <row r="43" spans="2:3" x14ac:dyDescent="0.25">
      <c r="B43">
        <v>30</v>
      </c>
      <c r="C43">
        <f t="shared" si="0"/>
        <v>0.13245776821418598</v>
      </c>
    </row>
    <row r="44" spans="2:3" x14ac:dyDescent="0.25">
      <c r="B44">
        <v>31</v>
      </c>
      <c r="C44">
        <f t="shared" si="0"/>
        <v>0.11963927451603888</v>
      </c>
    </row>
    <row r="45" spans="2:3" x14ac:dyDescent="0.25">
      <c r="B45">
        <v>32</v>
      </c>
      <c r="C45">
        <f t="shared" si="0"/>
        <v>9.5960668101406216E-2</v>
      </c>
    </row>
    <row r="46" spans="2:3" x14ac:dyDescent="0.25">
      <c r="B46">
        <v>33</v>
      </c>
      <c r="C46">
        <f t="shared" si="0"/>
        <v>6.7850977445438693E-2</v>
      </c>
    </row>
    <row r="47" spans="2:3" x14ac:dyDescent="0.25">
      <c r="B47">
        <v>34</v>
      </c>
      <c r="C47">
        <f t="shared" si="0"/>
        <v>4.1907956657476805E-2</v>
      </c>
    </row>
    <row r="48" spans="2:3" x14ac:dyDescent="0.25">
      <c r="B48">
        <v>35</v>
      </c>
      <c r="C48">
        <f t="shared" si="0"/>
        <v>2.2350910217320972E-2</v>
      </c>
    </row>
    <row r="49" spans="2:3" x14ac:dyDescent="0.25">
      <c r="B49">
        <v>36</v>
      </c>
      <c r="C49">
        <f t="shared" si="0"/>
        <v>1.0140690746747474E-2</v>
      </c>
    </row>
    <row r="50" spans="2:3" x14ac:dyDescent="0.25">
      <c r="B50">
        <v>37</v>
      </c>
      <c r="C50">
        <f t="shared" si="0"/>
        <v>3.8370181203909444E-3</v>
      </c>
    </row>
    <row r="51" spans="2:3" x14ac:dyDescent="0.25">
      <c r="B51">
        <v>38</v>
      </c>
      <c r="C51">
        <f t="shared" si="0"/>
        <v>1.1780318790673946E-3</v>
      </c>
    </row>
    <row r="52" spans="2:3" x14ac:dyDescent="0.25">
      <c r="B52">
        <v>39</v>
      </c>
      <c r="C52">
        <f t="shared" si="0"/>
        <v>2.8192215909305122E-4</v>
      </c>
    </row>
    <row r="53" spans="2:3" x14ac:dyDescent="0.25">
      <c r="B53">
        <v>40</v>
      </c>
      <c r="C53">
        <f t="shared" si="0"/>
        <v>4.9336377841284068E-5</v>
      </c>
    </row>
    <row r="54" spans="2:3" x14ac:dyDescent="0.25">
      <c r="B54">
        <v>41</v>
      </c>
      <c r="C54">
        <f t="shared" si="0"/>
        <v>5.6155226811217562E-6</v>
      </c>
    </row>
    <row r="55" spans="2:3" x14ac:dyDescent="0.25">
      <c r="B55">
        <v>42</v>
      </c>
      <c r="C55">
        <f t="shared" si="0"/>
        <v>3.1197348228454149E-7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2018-09-24T13:36:27Z</dcterms:created>
  <dcterms:modified xsi:type="dcterms:W3CDTF">2018-09-25T11:21:28Z</dcterms:modified>
</cp:coreProperties>
</file>