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xr2:uid="{1DAD2E9F-0A01-4C89-83CB-01362FB87052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C3" i="1"/>
  <c r="D3" i="1"/>
  <c r="E3" i="1"/>
  <c r="F3" i="1"/>
  <c r="B1" i="1"/>
</calcChain>
</file>

<file path=xl/sharedStrings.xml><?xml version="1.0" encoding="utf-8"?>
<sst xmlns="http://schemas.openxmlformats.org/spreadsheetml/2006/main" count="2" uniqueCount="2">
  <si>
    <t>…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</si>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</sst>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2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Negative binomial distribution (optimistic)  r=3,   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Munka1!$C$2:$AT$2</c:f>
              <c:strCache>
                <c:ptCount val="4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…</c:v>
                </c:pt>
              </c:strCache>
            </c:strRef>
          </c:cat>
          <c:val>
            <c:numRef>
              <c:f>Munka1!$C$3:$AT$3</c:f>
              <c:numCache>
                <c:formatCode>0.000</c:formatCode>
                <c:ptCount val="44"/>
                <c:pt idx="0">
                  <c:v>4.6296296296296294E-3</c:v>
                </c:pt>
                <c:pt idx="1">
                  <c:v>1.1574074074074073E-2</c:v>
                </c:pt>
                <c:pt idx="2">
                  <c:v>1.9290123456790126E-2</c:v>
                </c:pt>
                <c:pt idx="3">
                  <c:v>2.6791838134430732E-2</c:v>
                </c:pt>
                <c:pt idx="4">
                  <c:v>3.3489797668038418E-2</c:v>
                </c:pt>
                <c:pt idx="5">
                  <c:v>3.9071430612711483E-2</c:v>
                </c:pt>
                <c:pt idx="6">
                  <c:v>4.3412700680790547E-2</c:v>
                </c:pt>
                <c:pt idx="7">
                  <c:v>4.6513607872275584E-2</c:v>
                </c:pt>
                <c:pt idx="8">
                  <c:v>4.8451674866953745E-2</c:v>
                </c:pt>
                <c:pt idx="9">
                  <c:v>4.9348928105230665E-2</c:v>
                </c:pt>
                <c:pt idx="10">
                  <c:v>4.9348928105230672E-2</c:v>
                </c:pt>
                <c:pt idx="11">
                  <c:v>4.8601217073333244E-2</c:v>
                </c:pt>
                <c:pt idx="12">
                  <c:v>4.7251183265740654E-2</c:v>
                </c:pt>
                <c:pt idx="13">
                  <c:v>4.5433830063212173E-2</c:v>
                </c:pt>
                <c:pt idx="14">
                  <c:v>4.3270314345916362E-2</c:v>
                </c:pt>
                <c:pt idx="15">
                  <c:v>4.0866407993365453E-2</c:v>
                </c:pt>
                <c:pt idx="16">
                  <c:v>3.8312257493780109E-2</c:v>
                </c:pt>
                <c:pt idx="17">
                  <c:v>3.5682984920677556E-2</c:v>
                </c:pt>
                <c:pt idx="18">
                  <c:v>3.303980085247922E-2</c:v>
                </c:pt>
                <c:pt idx="19">
                  <c:v>3.0431395522020344E-2</c:v>
                </c:pt>
                <c:pt idx="20">
                  <c:v>2.7895445895185316E-2</c:v>
                </c:pt>
                <c:pt idx="21">
                  <c:v>2.5460129190050088E-2</c:v>
                </c:pt>
                <c:pt idx="22">
                  <c:v>2.3145571990954628E-2</c:v>
                </c:pt>
                <c:pt idx="23">
                  <c:v>2.0965192020792237E-2</c:v>
                </c:pt>
                <c:pt idx="24">
                  <c:v>1.8926909463215215E-2</c:v>
                </c:pt>
                <c:pt idx="25">
                  <c:v>1.7034218516893698E-2</c:v>
                </c:pt>
                <c:pt idx="26">
                  <c:v>1.5287119181827678E-2</c:v>
                </c:pt>
                <c:pt idx="27">
                  <c:v>1.3682915317067983E-2</c:v>
                </c:pt>
                <c:pt idx="28">
                  <c:v>1.2216888675953559E-2</c:v>
                </c:pt>
                <c:pt idx="29">
                  <c:v>1.0882860602142538E-2</c:v>
                </c:pt>
                <c:pt idx="30">
                  <c:v>9.6736538685711481E-3</c:v>
                </c:pt>
                <c:pt idx="31">
                  <c:v>8.581467141474404E-3</c:v>
                </c:pt>
                <c:pt idx="32">
                  <c:v>7.5981740315137951E-3</c:v>
                </c:pt>
                <c:pt idx="33">
                  <c:v>6.7155578561359308E-3</c:v>
                </c:pt>
                <c:pt idx="34">
                  <c:v>5.9254922260022925E-3</c:v>
                </c:pt>
                <c:pt idx="35">
                  <c:v>5.2200764848115431E-3</c:v>
                </c:pt>
                <c:pt idx="36">
                  <c:v>4.5917339449731169E-3</c:v>
                </c:pt>
                <c:pt idx="37">
                  <c:v>4.0332798165304403E-3</c:v>
                </c:pt>
                <c:pt idx="38">
                  <c:v>3.5379647513424928E-3</c:v>
                </c:pt>
                <c:pt idx="39">
                  <c:v>3.0994990342957736E-3</c:v>
                </c:pt>
                <c:pt idx="40">
                  <c:v>2.7120616550088024E-3</c:v>
                </c:pt>
                <c:pt idx="41">
                  <c:v>2.3702977879141974E-3</c:v>
                </c:pt>
                <c:pt idx="42">
                  <c:v>2.0693075926235057E-3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2-4628-B961-6E8215CA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80608"/>
        <c:axId val="409080936"/>
      </c:barChart>
      <c:catAx>
        <c:axId val="4090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9080936"/>
        <c:crosses val="autoZero"/>
        <c:auto val="1"/>
        <c:lblAlgn val="ctr"/>
        <c:lblOffset val="100"/>
        <c:noMultiLvlLbl val="0"/>
      </c:catAx>
      <c:valAx>
        <c:axId val="40908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908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589815</xdr:colOff>
      <xdr:row>3</xdr:row>
      <xdr:rowOff>102577</xdr:rowOff>
    </xdr:from>
    <xdr:to>
      <xdr:col>13</xdr:col>
      <xdr:colOff>490903</xdr:colOff>
      <xdr:row>15</xdr:row>
      <xdr:rowOff>78396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95B296-EE3D-4C44-876E-269092B61C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1D6FA-8937-4D49-BD5F-990BE2B587EB}">
  <dimension ref="A1:AT3"/>
  <sheetViews>
    <sheetView tabSelected="1" zoomScale="130" zoomScaleNormal="130" workbookViewId="0">
      <selection activeCell="G4" sqref="G4"/>
    </sheetView>
  </sheetViews>
  <sheetFormatPr defaultRowHeight="15" x14ac:dyDescent="0.25"/>
  <cols>
    <col min="1" max="16384" width="9.140625" style="1"/>
  </cols>
  <sheetData>
    <row r="1" spans="1:46" x14ac:dyDescent="0.25">
      <c r="A1" s="1" t="s">
        <v>1</v>
      </c>
      <c r="B1" s="3">
        <f>1/6</f>
        <v>0.16666666666666666</v>
      </c>
    </row>
    <row r="2" spans="1:46" x14ac:dyDescent="0.25"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1">
        <v>26</v>
      </c>
      <c r="AA2" s="1">
        <v>27</v>
      </c>
      <c r="AB2" s="1">
        <v>28</v>
      </c>
      <c r="AC2" s="1">
        <v>29</v>
      </c>
      <c r="AD2" s="1">
        <v>30</v>
      </c>
      <c r="AE2" s="1">
        <v>31</v>
      </c>
      <c r="AF2" s="1">
        <v>32</v>
      </c>
      <c r="AG2" s="1">
        <v>33</v>
      </c>
      <c r="AH2" s="1">
        <v>34</v>
      </c>
      <c r="AI2" s="1">
        <v>35</v>
      </c>
      <c r="AJ2" s="1">
        <v>36</v>
      </c>
      <c r="AK2" s="1">
        <v>37</v>
      </c>
      <c r="AL2" s="1">
        <v>38</v>
      </c>
      <c r="AM2" s="1">
        <v>39</v>
      </c>
      <c r="AN2" s="1">
        <v>40</v>
      </c>
      <c r="AO2" s="1">
        <v>41</v>
      </c>
      <c r="AP2" s="1">
        <v>42</v>
      </c>
      <c r="AQ2" s="1">
        <v>43</v>
      </c>
      <c r="AR2" s="1">
        <v>44</v>
      </c>
      <c r="AS2" s="1">
        <v>45</v>
      </c>
      <c r="AT2" s="1" t="s">
        <v>0</v>
      </c>
    </row>
    <row r="3" spans="1:46" x14ac:dyDescent="0.25">
      <c r="C3" s="2">
        <f t="shared" ref="C3:F3" si="0">COMBIN(C2-1,2)*$B$1^3*(1-$B$1)^(C2-3)</f>
        <v>4.6296296296296294E-3</v>
      </c>
      <c r="D3" s="2">
        <f t="shared" si="0"/>
        <v>1.1574074074074073E-2</v>
      </c>
      <c r="E3" s="2">
        <f t="shared" si="0"/>
        <v>1.9290123456790126E-2</v>
      </c>
      <c r="F3" s="2">
        <f t="shared" si="0"/>
        <v>2.6791838134430732E-2</v>
      </c>
      <c r="G3" s="2">
        <f>COMBIN(G2-1,2)*$B$1^3*(1-$B$1)^(G2-3)</f>
        <v>3.3489797668038418E-2</v>
      </c>
      <c r="H3" s="2">
        <f t="shared" ref="H3" si="1">COMBIN(H2-1,2)*$B$1^3*(1-$B$1)^(H2-3)</f>
        <v>3.9071430612711483E-2</v>
      </c>
      <c r="I3" s="2">
        <f t="shared" ref="I3" si="2">COMBIN(I2-1,2)*$B$1^3*(1-$B$1)^(I2-3)</f>
        <v>4.3412700680790547E-2</v>
      </c>
      <c r="J3" s="2">
        <f t="shared" ref="J3" si="3">COMBIN(J2-1,2)*$B$1^3*(1-$B$1)^(J2-3)</f>
        <v>4.6513607872275584E-2</v>
      </c>
      <c r="K3" s="2">
        <f t="shared" ref="K3:L3" si="4">COMBIN(K2-1,2)*$B$1^3*(1-$B$1)^(K2-3)</f>
        <v>4.8451674866953745E-2</v>
      </c>
      <c r="L3" s="2">
        <f t="shared" si="4"/>
        <v>4.9348928105230665E-2</v>
      </c>
      <c r="M3" s="2">
        <f t="shared" ref="M3" si="5">COMBIN(M2-1,2)*$B$1^3*(1-$B$1)^(M2-3)</f>
        <v>4.9348928105230672E-2</v>
      </c>
      <c r="N3" s="2">
        <f t="shared" ref="N3" si="6">COMBIN(N2-1,2)*$B$1^3*(1-$B$1)^(N2-3)</f>
        <v>4.8601217073333244E-2</v>
      </c>
      <c r="O3" s="2">
        <f t="shared" ref="O3" si="7">COMBIN(O2-1,2)*$B$1^3*(1-$B$1)^(O2-3)</f>
        <v>4.7251183265740654E-2</v>
      </c>
      <c r="P3" s="2">
        <f t="shared" ref="P3:Q3" si="8">COMBIN(P2-1,2)*$B$1^3*(1-$B$1)^(P2-3)</f>
        <v>4.5433830063212173E-2</v>
      </c>
      <c r="Q3" s="2">
        <f t="shared" si="8"/>
        <v>4.3270314345916362E-2</v>
      </c>
      <c r="R3" s="2">
        <f t="shared" ref="R3" si="9">COMBIN(R2-1,2)*$B$1^3*(1-$B$1)^(R2-3)</f>
        <v>4.0866407993365453E-2</v>
      </c>
      <c r="S3" s="2">
        <f t="shared" ref="S3" si="10">COMBIN(S2-1,2)*$B$1^3*(1-$B$1)^(S2-3)</f>
        <v>3.8312257493780109E-2</v>
      </c>
      <c r="T3" s="2">
        <f t="shared" ref="T3" si="11">COMBIN(T2-1,2)*$B$1^3*(1-$B$1)^(T2-3)</f>
        <v>3.5682984920677556E-2</v>
      </c>
      <c r="U3" s="2">
        <f t="shared" ref="U3:V3" si="12">COMBIN(U2-1,2)*$B$1^3*(1-$B$1)^(U2-3)</f>
        <v>3.303980085247922E-2</v>
      </c>
      <c r="V3" s="2">
        <f t="shared" si="12"/>
        <v>3.0431395522020344E-2</v>
      </c>
      <c r="W3" s="2">
        <f t="shared" ref="W3" si="13">COMBIN(W2-1,2)*$B$1^3*(1-$B$1)^(W2-3)</f>
        <v>2.7895445895185316E-2</v>
      </c>
      <c r="X3" s="2">
        <f t="shared" ref="X3" si="14">COMBIN(X2-1,2)*$B$1^3*(1-$B$1)^(X2-3)</f>
        <v>2.5460129190050088E-2</v>
      </c>
      <c r="Y3" s="2">
        <f t="shared" ref="Y3" si="15">COMBIN(Y2-1,2)*$B$1^3*(1-$B$1)^(Y2-3)</f>
        <v>2.3145571990954628E-2</v>
      </c>
      <c r="Z3" s="2">
        <f t="shared" ref="Z3:AA3" si="16">COMBIN(Z2-1,2)*$B$1^3*(1-$B$1)^(Z2-3)</f>
        <v>2.0965192020792237E-2</v>
      </c>
      <c r="AA3" s="2">
        <f t="shared" si="16"/>
        <v>1.8926909463215215E-2</v>
      </c>
      <c r="AB3" s="2">
        <f t="shared" ref="AB3" si="17">COMBIN(AB2-1,2)*$B$1^3*(1-$B$1)^(AB2-3)</f>
        <v>1.7034218516893698E-2</v>
      </c>
      <c r="AC3" s="2">
        <f t="shared" ref="AC3" si="18">COMBIN(AC2-1,2)*$B$1^3*(1-$B$1)^(AC2-3)</f>
        <v>1.5287119181827678E-2</v>
      </c>
      <c r="AD3" s="2">
        <f t="shared" ref="AD3" si="19">COMBIN(AD2-1,2)*$B$1^3*(1-$B$1)^(AD2-3)</f>
        <v>1.3682915317067983E-2</v>
      </c>
      <c r="AE3" s="2">
        <f t="shared" ref="AE3:AF3" si="20">COMBIN(AE2-1,2)*$B$1^3*(1-$B$1)^(AE2-3)</f>
        <v>1.2216888675953559E-2</v>
      </c>
      <c r="AF3" s="2">
        <f t="shared" si="20"/>
        <v>1.0882860602142538E-2</v>
      </c>
      <c r="AG3" s="2">
        <f t="shared" ref="AG3" si="21">COMBIN(AG2-1,2)*$B$1^3*(1-$B$1)^(AG2-3)</f>
        <v>9.6736538685711481E-3</v>
      </c>
      <c r="AH3" s="2">
        <f t="shared" ref="AH3" si="22">COMBIN(AH2-1,2)*$B$1^3*(1-$B$1)^(AH2-3)</f>
        <v>8.581467141474404E-3</v>
      </c>
      <c r="AI3" s="2">
        <f t="shared" ref="AI3" si="23">COMBIN(AI2-1,2)*$B$1^3*(1-$B$1)^(AI2-3)</f>
        <v>7.5981740315137951E-3</v>
      </c>
      <c r="AJ3" s="2">
        <f t="shared" ref="AJ3:AK3" si="24">COMBIN(AJ2-1,2)*$B$1^3*(1-$B$1)^(AJ2-3)</f>
        <v>6.7155578561359308E-3</v>
      </c>
      <c r="AK3" s="2">
        <f t="shared" si="24"/>
        <v>5.9254922260022925E-3</v>
      </c>
      <c r="AL3" s="2">
        <f t="shared" ref="AL3" si="25">COMBIN(AL2-1,2)*$B$1^3*(1-$B$1)^(AL2-3)</f>
        <v>5.2200764848115431E-3</v>
      </c>
      <c r="AM3" s="2">
        <f t="shared" ref="AM3" si="26">COMBIN(AM2-1,2)*$B$1^3*(1-$B$1)^(AM2-3)</f>
        <v>4.5917339449731169E-3</v>
      </c>
      <c r="AN3" s="2">
        <f t="shared" ref="AN3" si="27">COMBIN(AN2-1,2)*$B$1^3*(1-$B$1)^(AN2-3)</f>
        <v>4.0332798165304403E-3</v>
      </c>
      <c r="AO3" s="2">
        <f t="shared" ref="AO3:AP3" si="28">COMBIN(AO2-1,2)*$B$1^3*(1-$B$1)^(AO2-3)</f>
        <v>3.5379647513424928E-3</v>
      </c>
      <c r="AP3" s="2">
        <f t="shared" si="28"/>
        <v>3.0994990342957736E-3</v>
      </c>
      <c r="AQ3" s="2">
        <f t="shared" ref="AQ3" si="29">COMBIN(AQ2-1,2)*$B$1^3*(1-$B$1)^(AQ2-3)</f>
        <v>2.7120616550088024E-3</v>
      </c>
      <c r="AR3" s="2">
        <f t="shared" ref="AR3" si="30">COMBIN(AR2-1,2)*$B$1^3*(1-$B$1)^(AR2-3)</f>
        <v>2.3702977879141974E-3</v>
      </c>
      <c r="AS3" s="2">
        <f t="shared" ref="AS3" si="31">COMBIN(AS2-1,2)*$B$1^3*(1-$B$1)^(AS2-3)</f>
        <v>2.0693075926235057E-3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2017-10-10T08:48:36Z</dcterms:created>
  <dcterms:modified xsi:type="dcterms:W3CDTF">2017-10-10T09:18:33Z</dcterms:modified>
</cp:coreProperties>
</file>