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E6B2A9A8-6DD0-413C-B3DD-239605CAEF1F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3" i="1" l="1"/>
  <c r="K6" i="1"/>
  <c r="O6" i="1"/>
  <c r="I3" i="1"/>
  <c r="I6" i="1"/>
  <c r="G6" i="1"/>
  <c r="L6" i="1"/>
  <c r="J6" i="1"/>
  <c r="H6" i="1"/>
  <c r="M6" i="1"/>
  <c r="N6" i="1"/>
  <c r="K3" i="1"/>
  <c r="J3" i="1"/>
  <c r="O3" i="1"/>
  <c r="N3" i="1"/>
  <c r="H3" i="1"/>
  <c r="M3" i="1"/>
  <c r="G3" i="1"/>
  <c r="K9" i="1" l="1"/>
  <c r="O9" i="1"/>
  <c r="J9" i="1"/>
  <c r="H9" i="1"/>
  <c r="L9" i="1"/>
  <c r="G9" i="1"/>
  <c r="M9" i="1"/>
  <c r="N9" i="1"/>
  <c r="I9" i="1"/>
</calcChain>
</file>

<file path=xl/sharedStrings.xml><?xml version="1.0" encoding="utf-8"?>
<sst xmlns="http://schemas.openxmlformats.org/spreadsheetml/2006/main" count="11" uniqueCount="10">
  <si>
    <t>red</t>
  </si>
  <si>
    <t>white</t>
  </si>
  <si>
    <t>total</t>
  </si>
  <si>
    <t>k</t>
  </si>
  <si>
    <t>p( k )</t>
  </si>
  <si>
    <r>
      <t xml:space="preserve">draws </t>
    </r>
    <r>
      <rPr>
        <sz val="18"/>
        <color rgb="FFFF0000"/>
        <rFont val="Calibri"/>
        <family val="2"/>
        <charset val="238"/>
        <scheme val="minor"/>
      </rPr>
      <t>without</t>
    </r>
    <r>
      <rPr>
        <sz val="11"/>
        <color theme="1"/>
        <rFont val="Calibri"/>
        <family val="2"/>
        <charset val="238"/>
        <scheme val="minor"/>
      </rPr>
      <t xml:space="preserve"> replacement</t>
    </r>
  </si>
  <si>
    <t>HYPGEOM.DIST(  k   ;  n;       K;    N;   FALSE   )</t>
  </si>
  <si>
    <t>P( X &lt;= k )</t>
  </si>
  <si>
    <t>P( X = k )</t>
  </si>
  <si>
    <t>HYPGEOM.DIST(  k   ;  n;       K;    N;   TRUE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</si>
</sst>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65" fontId="0" fillId="3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Hypergeom distr   n=8,   K=10,   N=30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Munka1!$G$2:$O$2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Munka1!$G$3:$O$3</c:f>
              <c:numCache>
                <c:formatCode>0.000</c:formatCode>
                <c:ptCount val="9"/>
                <c:pt idx="0">
                  <c:v>2.1522572047309681E-2</c:v>
                </c:pt>
                <c:pt idx="1">
                  <c:v>0.13244659721421345</c:v>
                </c:pt>
                <c:pt idx="2">
                  <c:v>0.29800484373198038</c:v>
                </c:pt>
                <c:pt idx="3">
                  <c:v>0.31787183331411217</c:v>
                </c:pt>
                <c:pt idx="4">
                  <c:v>0.173836158843655</c:v>
                </c:pt>
                <c:pt idx="5">
                  <c:v>4.9083150732326122E-2</c:v>
                </c:pt>
                <c:pt idx="6">
                  <c:v>6.8171042683786336E-3</c:v>
                </c:pt>
                <c:pt idx="7">
                  <c:v>4.1005138456412781E-4</c:v>
                </c:pt>
                <c:pt idx="8">
                  <c:v>7.688463460577409E-6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1-458C-BD39-872D9D6E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68296"/>
        <c:axId val="282168624"/>
      </c:barChart>
      <c:catAx>
        <c:axId val="28216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2168624"/>
        <c:crosses val="autoZero"/>
        <c:auto val="1"/>
        <c:lblAlgn val="ctr"/>
        <c:lblOffset val="100"/>
        <c:noMultiLvlLbl val="0"/>
      </c:catAx>
      <c:valAx>
        <c:axId val="28216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216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283035</xdr:colOff>
      <xdr:row>12</xdr:row>
      <xdr:rowOff>115956</xdr:rowOff>
    </xdr:from>
    <xdr:to>
      <xdr:col>13</xdr:col>
      <xdr:colOff>654325</xdr:colOff>
      <xdr:row>24</xdr:row>
      <xdr:rowOff>149087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E796FA-0336-42B9-8A55-9D605907A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C846-38C9-4F73-B4DF-B141C738E66D}">
  <dimension ref="B2:O9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5" width="9.140625" style="1"/>
    <col min="6" max="14" width="11.140625" style="1" customWidth="1"/>
    <col min="15" max="16384" width="9.140625" style="1"/>
  </cols>
  <sheetData>
    <row r="2" spans="2:15" x14ac:dyDescent="0.25">
      <c r="B2" s="1">
        <v>10</v>
      </c>
      <c r="C2" s="1" t="s">
        <v>0</v>
      </c>
      <c r="F2" s="3" t="s">
        <v>3</v>
      </c>
      <c r="G2" s="3">
        <v>0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</row>
    <row r="3" spans="2:15" x14ac:dyDescent="0.25">
      <c r="B3" s="1">
        <v>20</v>
      </c>
      <c r="C3" s="1" t="s">
        <v>1</v>
      </c>
      <c r="E3" s="12" t="s">
        <v>8</v>
      </c>
      <c r="F3" s="3" t="s">
        <v>4</v>
      </c>
      <c r="G3" s="4">
        <f>_xlfn.HYPGEOM.DIST(   G2,   $B$5,    $B$2,    $B$4,   FALSE   )</f>
        <v>2.1522572047309681E-2</v>
      </c>
      <c r="H3" s="4">
        <f>_xlfn.HYPGEOM.DIST(   H2,   $B$5,    $B$2,    $B$4,   FALSE   )</f>
        <v>0.13244659721421345</v>
      </c>
      <c r="I3" s="4">
        <f>_xlfn.HYPGEOM.DIST(   I2,   $B$5,    $B$2,    $B$4,   FALSE   )</f>
        <v>0.29800484373198038</v>
      </c>
      <c r="J3" s="5">
        <f>_xlfn.HYPGEOM.DIST(   J2,   $B$5,    $B$2,    $B$4,   FALSE   )</f>
        <v>0.31787183331411217</v>
      </c>
      <c r="K3" s="4">
        <f>_xlfn.HYPGEOM.DIST(   K2,   $B$5,    $B$2,    $B$4,   FALSE   )</f>
        <v>0.173836158843655</v>
      </c>
      <c r="L3" s="4">
        <f t="shared" ref="L3" si="0">_xlfn.HYPGEOM.DIST(   L2,   $B$5,    $B$2,    $B$4,   FALSE   )</f>
        <v>4.9083150732326122E-2</v>
      </c>
      <c r="M3" s="4">
        <f t="shared" ref="M3" si="1">_xlfn.HYPGEOM.DIST(   M2,   $B$5,    $B$2,    $B$4,   FALSE   )</f>
        <v>6.8171042683786336E-3</v>
      </c>
      <c r="N3" s="4">
        <f t="shared" ref="N3" si="2">_xlfn.HYPGEOM.DIST(   N2,   $B$5,    $B$2,    $B$4,   FALSE   )</f>
        <v>4.1005138456412781E-4</v>
      </c>
      <c r="O3" s="4">
        <f t="shared" ref="O3" si="3">_xlfn.HYPGEOM.DIST(   O2,   $B$5,    $B$2,    $B$4,   FALSE   )</f>
        <v>7.688463460577409E-6</v>
      </c>
    </row>
    <row r="4" spans="2:15" x14ac:dyDescent="0.25">
      <c r="B4" s="1">
        <f>B2+B3</f>
        <v>30</v>
      </c>
      <c r="C4" s="1" t="s">
        <v>2</v>
      </c>
      <c r="I4" s="2" t="s">
        <v>6</v>
      </c>
      <c r="J4" s="2"/>
      <c r="K4" s="2"/>
      <c r="L4" s="2"/>
    </row>
    <row r="5" spans="2:15" ht="23.25" x14ac:dyDescent="0.35">
      <c r="B5" s="1">
        <v>8</v>
      </c>
      <c r="C5" s="1" t="s">
        <v>5</v>
      </c>
    </row>
    <row r="6" spans="2:15" x14ac:dyDescent="0.25">
      <c r="E6" s="11" t="s">
        <v>7</v>
      </c>
      <c r="G6" s="7">
        <f t="shared" ref="G6:I6" si="4">_xlfn.HYPGEOM.DIST(   G2,   $B$5,    $B$2,    $B$4,   TRUE   )</f>
        <v>2.1522572047309681E-2</v>
      </c>
      <c r="H6" s="7">
        <f t="shared" si="4"/>
        <v>0.15396916926152315</v>
      </c>
      <c r="I6" s="7">
        <f t="shared" si="4"/>
        <v>0.45197401299350354</v>
      </c>
      <c r="J6" s="8">
        <f>_xlfn.HYPGEOM.DIST(   J2,   $B$5,    $B$2,    $B$4,   TRUE   )</f>
        <v>0.76984584630761566</v>
      </c>
      <c r="K6" s="7">
        <f t="shared" ref="K6:O6" si="5">_xlfn.HYPGEOM.DIST(   K2,   $B$5,    $B$2,    $B$4,   TRUE   )</f>
        <v>0.94368200515127054</v>
      </c>
      <c r="L6" s="7">
        <f t="shared" si="5"/>
        <v>0.99276515588359671</v>
      </c>
      <c r="M6" s="7">
        <f t="shared" si="5"/>
        <v>0.99958226015197527</v>
      </c>
      <c r="N6" s="7">
        <f t="shared" si="5"/>
        <v>0.99999231153653945</v>
      </c>
      <c r="O6" s="7">
        <f t="shared" si="5"/>
        <v>1</v>
      </c>
    </row>
    <row r="7" spans="2:15" x14ac:dyDescent="0.25">
      <c r="J7" s="6" t="s">
        <v>9</v>
      </c>
      <c r="K7" s="6"/>
      <c r="L7" s="6"/>
      <c r="M7" s="6"/>
    </row>
    <row r="9" spans="2:15" x14ac:dyDescent="0.25">
      <c r="E9" s="10" t="s">
        <v>7</v>
      </c>
      <c r="G9" s="7">
        <f>SUM($G$3:G3)</f>
        <v>2.1522572047309681E-2</v>
      </c>
      <c r="H9" s="7">
        <f>SUM($G$3:H3)</f>
        <v>0.15396916926152313</v>
      </c>
      <c r="I9" s="7">
        <f>SUM($G$3:I3)</f>
        <v>0.45197401299350348</v>
      </c>
      <c r="J9" s="9">
        <f>SUM($G$3:J3)</f>
        <v>0.76984584630761566</v>
      </c>
      <c r="K9" s="7">
        <f>SUM($G$3:K3)</f>
        <v>0.94368200515127065</v>
      </c>
      <c r="L9" s="7">
        <f>SUM($G$3:L3)</f>
        <v>0.99276515588359682</v>
      </c>
      <c r="M9" s="7">
        <f>SUM($G$3:M3)</f>
        <v>0.99958226015197549</v>
      </c>
      <c r="N9" s="7">
        <f>SUM($G$3:N3)</f>
        <v>0.99999231153653967</v>
      </c>
      <c r="O9" s="7">
        <f>SUM($G$3:O3)</f>
        <v>1.0000000000000002</v>
      </c>
    </row>
  </sheetData>
  <mergeCells count="2">
    <mergeCell ref="I4:L4"/>
    <mergeCell ref="J7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2017-10-03T09:40:36Z</dcterms:created>
  <dcterms:modified xsi:type="dcterms:W3CDTF">2017-10-03T09:56:30Z</dcterms:modified>
</cp:coreProperties>
</file>